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atricia.ellis\Downloads\"/>
    </mc:Choice>
  </mc:AlternateContent>
  <xr:revisionPtr revIDLastSave="0" documentId="13_ncr:1_{01E72A62-6561-4DF4-A936-D7BF48027F42}" xr6:coauthVersionLast="47" xr6:coauthVersionMax="47" xr10:uidLastSave="{00000000-0000-0000-0000-000000000000}"/>
  <workbookProtection workbookAlgorithmName="SHA-512" workbookHashValue="mjHw5R6IgiCdKsrgFqjtWNlRuhjj0Mu/Jpci5QpYq629dViD2JbUKDN6AFW0ujEHyTzwYiSNihYvw3Hlzh927g==" workbookSaltValue="p9spThleqNeWDQs1ofBcCg==" workbookSpinCount="100000" lockStructure="1"/>
  <bookViews>
    <workbookView xWindow="28680" yWindow="-120" windowWidth="29040" windowHeight="15720" tabRatio="862" activeTab="4" xr2:uid="{A0C8D68B-E2DF-4245-8D14-585578A80110}"/>
  </bookViews>
  <sheets>
    <sheet name="Initiatives and Components List" sheetId="12" r:id="rId1"/>
    <sheet name="I. CCi Project Plan" sheetId="2" r:id="rId2"/>
    <sheet name="II. PoWER Project Plan" sheetId="8" r:id="rId3"/>
    <sheet name="III. RRR Project Plan" sheetId="10" r:id="rId4"/>
    <sheet name="IV. RiH Project Plan" sheetId="11" r:id="rId5"/>
    <sheet name="V. CTC Project Plan" sheetId="9" r:id="rId6"/>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46157.7260069444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9" l="1"/>
  <c r="D3" i="9"/>
  <c r="D4" i="9"/>
  <c r="D5" i="9"/>
  <c r="D6" i="9"/>
  <c r="D91" i="9"/>
  <c r="C112" i="9"/>
  <c r="D112" i="9"/>
  <c r="C126" i="9"/>
  <c r="D126" i="9"/>
  <c r="D2" i="11"/>
  <c r="D3" i="11"/>
  <c r="D4" i="11"/>
  <c r="D5" i="11"/>
  <c r="D6" i="11"/>
  <c r="D2" i="10"/>
  <c r="D3" i="10"/>
  <c r="D4" i="10"/>
  <c r="D5" i="10"/>
  <c r="D6" i="10"/>
  <c r="D2" i="8"/>
  <c r="D3" i="8"/>
  <c r="D4" i="8"/>
  <c r="D5" i="8"/>
  <c r="D6" i="8"/>
  <c r="D2" i="2"/>
  <c r="D3" i="2"/>
  <c r="D4" i="2"/>
  <c r="D5" i="2"/>
  <c r="D6" i="2"/>
</calcChain>
</file>

<file path=xl/sharedStrings.xml><?xml version="1.0" encoding="utf-8"?>
<sst xmlns="http://schemas.openxmlformats.org/spreadsheetml/2006/main" count="2643" uniqueCount="844">
  <si>
    <t>Initiative</t>
  </si>
  <si>
    <t>Component</t>
  </si>
  <si>
    <t>Subcomponent</t>
  </si>
  <si>
    <t>I.</t>
  </si>
  <si>
    <t xml:space="preserve">Chronic Care Innovation (CCI): Rural Community Hubs, Community Health Workers, and Data and Technology Strategies </t>
  </si>
  <si>
    <t>I.a</t>
  </si>
  <si>
    <t>Rural Community Hubs (RCH)</t>
  </si>
  <si>
    <t>I.a.1 RCH Convening Organization</t>
  </si>
  <si>
    <t>I.a.2 RCH Lead Organizations</t>
  </si>
  <si>
    <t xml:space="preserve">               i. Pilot RCH Lead Organizations </t>
  </si>
  <si>
    <t xml:space="preserve">             ii. RCH Roll Out across Kentucky</t>
  </si>
  <si>
    <t>I.a.3 Locally Led Initiatives</t>
  </si>
  <si>
    <t>1.a.4 Community Collaboration Workspace enhancement developed with Vitality Signs</t>
  </si>
  <si>
    <t>I.b</t>
  </si>
  <si>
    <t>Workforce</t>
  </si>
  <si>
    <t>I.c</t>
  </si>
  <si>
    <t>Data and Technology Strategy</t>
  </si>
  <si>
    <t xml:space="preserve">           i. RCH Partner Collaboration Workspace enhancement developed with RCH</t>
  </si>
  <si>
    <t>II.</t>
  </si>
  <si>
    <t>Maternal and Infant Health: Community-Based PoWER Teams</t>
  </si>
  <si>
    <t>II.a</t>
  </si>
  <si>
    <t>II.b</t>
  </si>
  <si>
    <t>PoWER-Supported Maternity Care</t>
  </si>
  <si>
    <t>II.b.1 Electronic Report of Pregnancy (eROP) and Electronic Perinatal Risk Assessment Form (ePRAF)</t>
  </si>
  <si>
    <t>II.b.2 Prenatal Oral Health Testing</t>
  </si>
  <si>
    <t>II.b.3 Level II/III Fetal Ultrasonography and Maternal Fetal Medicine (MFM) Telehealth Consultation</t>
  </si>
  <si>
    <t>II.c</t>
  </si>
  <si>
    <t>II.c.1 Train PoWER Teams and Community Partners on the PoWER Care Model</t>
  </si>
  <si>
    <t>II.c.2 Doula Workforce Development and Expansion</t>
  </si>
  <si>
    <t>II.c.3 Training Frontline Workers on Maternity and Infant Care</t>
  </si>
  <si>
    <t>II.c.4 Community Health Worker Training on Maternity Care</t>
  </si>
  <si>
    <t>II.c.5 HANDS Expansion</t>
  </si>
  <si>
    <t>II.c.6 Health Care Workforce Pipeline</t>
  </si>
  <si>
    <t>III.</t>
  </si>
  <si>
    <t>Behavioral Health: Rapid Response to Recovery (R3) - EmPATH Model, Crisis Response, and Telebehavioral Health Hub</t>
  </si>
  <si>
    <t>III.a</t>
  </si>
  <si>
    <t>Scale EmPATH</t>
  </si>
  <si>
    <t>III.b</t>
  </si>
  <si>
    <t>Technology to Improve the Behavioral Health Care Continuum</t>
  </si>
  <si>
    <t>III.b.1 Telebehavioral Health Hub to Support Behavioral Health Care Delivery</t>
  </si>
  <si>
    <t xml:space="preserve">               i.  Pathway 1: On-Demand Crisis Care Platform</t>
  </si>
  <si>
    <t xml:space="preserve">               ii. Pathway 2: Collaborative Care Model (CoCM)</t>
  </si>
  <si>
    <t>III.b.2 Crisis Reponse Technology for calls to 988</t>
  </si>
  <si>
    <t>III.c</t>
  </si>
  <si>
    <t>III.d</t>
  </si>
  <si>
    <t>CMHCs to Pilot 202a and Crisis Transportation Intervention Strategies</t>
  </si>
  <si>
    <t>III.e</t>
  </si>
  <si>
    <t>III.e.1 First Responder Training, Technical Assistance, and Relationship Building</t>
  </si>
  <si>
    <t>III.e.2 Health Care Workforce Pipeline</t>
  </si>
  <si>
    <t>IV.</t>
  </si>
  <si>
    <t>Oral Health: Rooted in Health (RiH) - Kentucky Rural Dental Access Program</t>
  </si>
  <si>
    <t>IV.a</t>
  </si>
  <si>
    <t>IV.a.1 New or Expanded Accredited Dental Hygiene Programs</t>
  </si>
  <si>
    <t>IV.a.2 Dental Assistant Workforce Expansion</t>
  </si>
  <si>
    <t>IV.a.3 Advanced Dental Extraction Training for Rural Dentists</t>
  </si>
  <si>
    <t>IV.b</t>
  </si>
  <si>
    <t>Public Health Dental Hygiene Services</t>
  </si>
  <si>
    <t>IV.c</t>
  </si>
  <si>
    <t>Teledental Hubs</t>
  </si>
  <si>
    <t>IV.d</t>
  </si>
  <si>
    <t>V.</t>
  </si>
  <si>
    <t>EMS and Trauma: Crisis to Care (CTC) - Integrated EMS and Trauma Response</t>
  </si>
  <si>
    <t>V.a</t>
  </si>
  <si>
    <t>V.a.1 EMS Education &amp; Training (E&amp;T) Modernization</t>
  </si>
  <si>
    <t>V.a.2 Paramedic Training</t>
  </si>
  <si>
    <t>V.a.4 Health Care Workforce Pipeline</t>
  </si>
  <si>
    <t>V.b</t>
  </si>
  <si>
    <t>Treat No Transport (TNT) and Transport to Alternative Destination (TAD)</t>
  </si>
  <si>
    <t>V.c</t>
  </si>
  <si>
    <t>Regional Medical Operations Coordination Centers (RMOCC)</t>
  </si>
  <si>
    <t>V.d</t>
  </si>
  <si>
    <t>Special Needs Tracking and Awareness Response System (STARS) for Children with Special Health Care Needs</t>
  </si>
  <si>
    <t>Initiative I: Chronic Care Innovation (CCi): RCHs, CHWs, and Data and Technology Strategy</t>
  </si>
  <si>
    <t>Key</t>
  </si>
  <si>
    <t>Status Report</t>
  </si>
  <si>
    <t>Stage</t>
  </si>
  <si>
    <t>Complete</t>
  </si>
  <si>
    <t>Designated Leads: RCH: Allison Adams; CHWs: Ashley Gibson; Data/Tech: Deepak Mirchanani</t>
  </si>
  <si>
    <t xml:space="preserve">Milestone </t>
  </si>
  <si>
    <t>In Progress - On Track</t>
  </si>
  <si>
    <t>Task</t>
  </si>
  <si>
    <t>In Progress - Behind Schedule</t>
  </si>
  <si>
    <t>Not Yet Started</t>
  </si>
  <si>
    <t>Upcoming</t>
  </si>
  <si>
    <t>Milestones in red font have been completed</t>
  </si>
  <si>
    <t>Checkpoints highlighted in yellow have been met</t>
  </si>
  <si>
    <t>Milestones/Tasks</t>
  </si>
  <si>
    <t>Target Start</t>
  </si>
  <si>
    <t>Target Due Date</t>
  </si>
  <si>
    <t>Task Owner</t>
  </si>
  <si>
    <t>Notes</t>
  </si>
  <si>
    <t>as of 7/31/2026</t>
  </si>
  <si>
    <t>Documentation is provided in the Checkpoint Evidence Attachment (CEA)</t>
  </si>
  <si>
    <t>Stage 0</t>
  </si>
  <si>
    <t>Planning</t>
  </si>
  <si>
    <t>I</t>
  </si>
  <si>
    <t>Stand Up CCi Teams for RCH, CHWs, and Data/Technology</t>
  </si>
  <si>
    <t>Dr. John Langefeld, Tom Walton</t>
  </si>
  <si>
    <t>Confirm Convening Organization</t>
  </si>
  <si>
    <t>Select staffing mechansim(s)</t>
  </si>
  <si>
    <t>Dr. John Langefeld, Andrew Yunt</t>
  </si>
  <si>
    <t>Establish CHFS internal advisors for CCI</t>
  </si>
  <si>
    <t>Kickoff Meeting with A3 leadership team, key partners, and support team (all five initiatives)</t>
  </si>
  <si>
    <t>ADD selection criteria discussion (all initiatives)</t>
  </si>
  <si>
    <t>Dr. Brent Wright, Andrea Adams</t>
  </si>
  <si>
    <t xml:space="preserve">CCI stakeholder engagement strategy meeting (internal) </t>
  </si>
  <si>
    <t>Andrew Bledsoe</t>
  </si>
  <si>
    <t>UK CPH meeting re: Partner Tool and measuring strength of local networks</t>
  </si>
  <si>
    <t>Allison Adams</t>
  </si>
  <si>
    <t>Checkpoint 0.1 Establish governance</t>
  </si>
  <si>
    <t>See Initiative Organization Chart, Role Descriptions and Staff Bios in CEA</t>
  </si>
  <si>
    <t>Establish Governance</t>
  </si>
  <si>
    <t>Define initiative team operating model and governance structure</t>
  </si>
  <si>
    <t>Establish approval processes and operational decision flows for initiative design, budget, and execution</t>
  </si>
  <si>
    <t>Establish regular cadence for RHT financial reporting</t>
  </si>
  <si>
    <t>Procure and launch PM tool for initiative tracking and collaboration</t>
  </si>
  <si>
    <t>Compliance sprint to inform the development of the RHT subrecipient risk assessments process and monitoring plan</t>
  </si>
  <si>
    <t>Checkpoint 0.2 Submit project plan to CMS</t>
  </si>
  <si>
    <t>Develop Project Plan</t>
  </si>
  <si>
    <t>All Leads</t>
  </si>
  <si>
    <t>Waiting on finalization of CMS guidance to open document submission process (received 8/14/2026)</t>
  </si>
  <si>
    <t>Refine milestones and flesh out acitvities in project plan</t>
  </si>
  <si>
    <t>Submit project plan to CMS for informal review</t>
  </si>
  <si>
    <t>Andrea Adams</t>
  </si>
  <si>
    <t>submitted 7/30/2026</t>
  </si>
  <si>
    <t>Dialogue with CMS re: project plan</t>
  </si>
  <si>
    <t>Leadership Team</t>
  </si>
  <si>
    <t>Revise project plan based on CMS feedback</t>
  </si>
  <si>
    <t>Andrea Adams, All Leads</t>
  </si>
  <si>
    <t>Submit revised project plan to CMS</t>
  </si>
  <si>
    <t>Stage 1</t>
  </si>
  <si>
    <r>
      <t>Initial Launch</t>
    </r>
    <r>
      <rPr>
        <sz val="12"/>
        <color rgb="FFFFFFFF"/>
        <rFont val="Aptos Narrow"/>
        <scheme val="minor"/>
      </rPr>
      <t xml:space="preserve"> (public announcement or at least one contract signed or sub-recipient selected)</t>
    </r>
  </si>
  <si>
    <t>Checkpoint 1.1 CMS approval of project plan</t>
  </si>
  <si>
    <t>Receive approval of project plan from CMS</t>
  </si>
  <si>
    <t xml:space="preserve">Checkpoint 1.2 Launch initiative </t>
  </si>
  <si>
    <t>See Stakeholder Engagement section of CEA</t>
  </si>
  <si>
    <t>Launch Initiative I (CCi): Engage Stakeholders and/or Establish Advisory Groups</t>
  </si>
  <si>
    <t>Checkpoint 2.2 Achieve at least one post-launch milestone</t>
  </si>
  <si>
    <t>Press Release re: Kentucky RHT funding</t>
  </si>
  <si>
    <t>kentucky.gov/Pages/Activity-stream.aspx?n=GovernorBeshear&amp;prId=2666</t>
  </si>
  <si>
    <t>KyRHT appearances before the Kentucky Legislature during Reporting Period 1</t>
  </si>
  <si>
    <t xml:space="preserve">     Project Sponsor and RHT Director testify before the Senate Standing Committee on Health Services</t>
  </si>
  <si>
    <t xml:space="preserve">     RHT Director testifies before the Interim Joint Budget Review Subcommittee of Health and Family Services Committee </t>
  </si>
  <si>
    <t>Tom Walton</t>
  </si>
  <si>
    <t xml:space="preserve">     RHT Director testifies before the Interim Joint Committee on Health Services</t>
  </si>
  <si>
    <t>Working session re: Chronic Care Innovation initiaitve vision and approach to care cordination</t>
  </si>
  <si>
    <t>Develop "Jane's Journey" for CCi Initiative</t>
  </si>
  <si>
    <t>Develop and finalize 1-page RCH handout for stakeholder meetings and conferences</t>
  </si>
  <si>
    <t>Jessi Watts, Allison Adams</t>
  </si>
  <si>
    <t>Included in CEA</t>
  </si>
  <si>
    <t>Stakeholder Advisory Groups</t>
  </si>
  <si>
    <t>Dr. Connie White, Dr. Alisha Morgan</t>
  </si>
  <si>
    <t>Details provided with Checkpoint Evidence</t>
  </si>
  <si>
    <t xml:space="preserve">     </t>
  </si>
  <si>
    <t>Stakeholder Engagement during Reporting Period 1</t>
  </si>
  <si>
    <t>Jessi Watts, Drs. White and Morgan</t>
  </si>
  <si>
    <t xml:space="preserve">First meeting of CHW Advisory Group </t>
  </si>
  <si>
    <t>6/24/20/26</t>
  </si>
  <si>
    <t>Ashley Gibson</t>
  </si>
  <si>
    <t>9 organizations represented</t>
  </si>
  <si>
    <t>Food is Medicine Forum (internal and external S/Hs)</t>
  </si>
  <si>
    <t>Dr. Brent Wright</t>
  </si>
  <si>
    <t>AFFI meeting</t>
  </si>
  <si>
    <t>KPCA kynector and CHW Roundtable</t>
  </si>
  <si>
    <t>Local World Champions</t>
  </si>
  <si>
    <t>2/29/2026</t>
  </si>
  <si>
    <t>Stage 2</t>
  </si>
  <si>
    <r>
      <rPr>
        <b/>
        <sz val="12"/>
        <color rgb="FFFFFFFF"/>
        <rFont val="Aptos Narrow"/>
        <scheme val="minor"/>
      </rPr>
      <t>Early Scale</t>
    </r>
    <r>
      <rPr>
        <sz val="12"/>
        <color rgb="FFFFFFFF"/>
        <rFont val="Aptos Narrow"/>
        <scheme val="minor"/>
      </rPr>
      <t xml:space="preserve"> </t>
    </r>
  </si>
  <si>
    <r>
      <rPr>
        <b/>
        <sz val="10"/>
        <color rgb="FF000000"/>
        <rFont val="Aptos Narrow"/>
        <scheme val="minor"/>
      </rPr>
      <t>Checkpoint 2.1 Continue initiaitve activities</t>
    </r>
    <r>
      <rPr>
        <i/>
        <sz val="10"/>
        <color rgb="FF000000"/>
        <rFont val="Aptos Narrow"/>
        <scheme val="minor"/>
      </rPr>
      <t xml:space="preserve"> (implementation)</t>
    </r>
  </si>
  <si>
    <t>Please consider this project plan as evidence for conitinued activites after CCi Initiaitve Launch</t>
  </si>
  <si>
    <t xml:space="preserve">Select Convening Organization (Tier 1 Subrecipient) to Establish and Support RCHs across Kentucky </t>
  </si>
  <si>
    <t>Submit convening organization subrecipient budget to CMS</t>
  </si>
  <si>
    <t>Tom Walton, Andrew Yunt</t>
  </si>
  <si>
    <t>Receive NOA (including subrecipient budget)</t>
  </si>
  <si>
    <t>Announce convening organization (Senate Standing Committee on Health Services on 2/18)</t>
  </si>
  <si>
    <t>Convening Organization Subrecipient announced</t>
  </si>
  <si>
    <t>Initial work planning, team structure, and stakeholder engagement</t>
  </si>
  <si>
    <t>I.a.1</t>
  </si>
  <si>
    <t>Select RCH Lead Organizations (Tier 2 Subrecipients) for each Pilot ADD</t>
  </si>
  <si>
    <t>Develop approach and methodology for pilot prioritization</t>
  </si>
  <si>
    <t>Finalize pilot prioritization approach</t>
  </si>
  <si>
    <t>Select pilot ADDs</t>
  </si>
  <si>
    <t>Purchase, Lake Cumberland, and Big Sandy ADDs selected</t>
  </si>
  <si>
    <t>Facilitate RCH information sessions</t>
  </si>
  <si>
    <t>Develop and release RFA (selection of RCH Lead Organizations in each pilot ADD)</t>
  </si>
  <si>
    <t>Release RFA FAQs</t>
  </si>
  <si>
    <t>Applications closed</t>
  </si>
  <si>
    <t>Select one successful applicant for each pilot ADD</t>
  </si>
  <si>
    <t>Purchase: 2 applicants; Lake Cumberland: 3 applicants; Big Sandy: 5 applicants</t>
  </si>
  <si>
    <t>Send Notice of Awards (NOA) to selected RCH Lead Organizations in each pilot ADD</t>
  </si>
  <si>
    <t>NoAs went out 6/16/26 to Purchase District Health Dept, Lake Cumberland District Health Dept. and the Mountain Wellness Collaborative; contracts in negotiations</t>
  </si>
  <si>
    <t xml:space="preserve">RCH Hubs active in at least 2 ADDs </t>
  </si>
  <si>
    <t>Finalize contracts with RCH Lead Organizations in each pilot ADD</t>
  </si>
  <si>
    <t xml:space="preserve">Onboard and conduct kickoff sessions with pilot RCH Lead Organizations </t>
  </si>
  <si>
    <t>Conduct/support strategic planning in each pilot ADD (with RCH Lead Organization and local partners)</t>
  </si>
  <si>
    <t>Review and approve locally-defined initiatives and budgets for pilot RCHs</t>
  </si>
  <si>
    <t>Launch locally-defined initiatives in each pilot RCH</t>
  </si>
  <si>
    <t>I.a.2</t>
  </si>
  <si>
    <t>Collect Business Requirements for RCH Partner Collaboration Workspace in collaboration with Vitality Signs</t>
  </si>
  <si>
    <t>Conduct meetings with pilot RCH Lead Organizations to inform business requirements to develop an RCH Partner  Collaboration Workspace as an enhancement to Vitality Signs functionality</t>
  </si>
  <si>
    <t>Allison Adams, Dr. Sarah Lewis</t>
  </si>
  <si>
    <t>Complete business requirements and strategy for RCH Partner Collaboration Workspace</t>
  </si>
  <si>
    <t>Select CHW Training Partners</t>
  </si>
  <si>
    <t>Confirm RCH program requirements for CHW capabilities</t>
  </si>
  <si>
    <t>Finalize RFA scope and timeline</t>
  </si>
  <si>
    <r>
      <rPr>
        <sz val="10"/>
        <color rgb="FF000000"/>
        <rFont val="Aptos Narrow"/>
        <scheme val="minor"/>
      </rPr>
      <t>Release initial RFA for CHW</t>
    </r>
    <r>
      <rPr>
        <sz val="10"/>
        <color rgb="FFFF0000"/>
        <rFont val="Aptos Narrow"/>
        <scheme val="minor"/>
      </rPr>
      <t xml:space="preserve"> </t>
    </r>
    <r>
      <rPr>
        <sz val="10"/>
        <color rgb="FF000000"/>
        <rFont val="Aptos Narrow"/>
        <scheme val="minor"/>
      </rPr>
      <t>specialized certificate training</t>
    </r>
  </si>
  <si>
    <t xml:space="preserve">RFA materials posted at https://ruralhealthplan.ky.gov/Pages/Request_For_Applications.aspx </t>
  </si>
  <si>
    <t>Facilitate information session and office hours for potential partners</t>
  </si>
  <si>
    <t>Application deadline</t>
  </si>
  <si>
    <t>Finalize CHW specialized certificate training partners</t>
  </si>
  <si>
    <t>I.b.2</t>
  </si>
  <si>
    <t>At least two (2) specialized certificate trainings available for certified CHWs</t>
  </si>
  <si>
    <t>Develop content</t>
  </si>
  <si>
    <t>Obtain approval for CHW specialized certificate training from KOCHW</t>
  </si>
  <si>
    <t>Select Health Care Workforce Pipeline Partners</t>
  </si>
  <si>
    <t>Select organization(s) to support workforce pipeline in rural areas focusing on KyRHT related positions</t>
  </si>
  <si>
    <t>UK contract started 7/1/2026; UofL contract starts 8/1/2026</t>
  </si>
  <si>
    <t>Develop regional tutoring program to suport rural students pursuing health careers</t>
  </si>
  <si>
    <t>Serve as regional workforce ambassadors by conducting an annual workforce assessment and resource mapping activities to identify workforce gaps, training needs, and opportunities and summarize findings</t>
  </si>
  <si>
    <t>Develop and provide a free, statewide virtual and/or in-person tutoring program, reaching at least 20 students each, designed to support rural students pursuing health careers by improving academic readiness in science and math prerequisite courses and collect and submit evaluative and participating data</t>
  </si>
  <si>
    <t xml:space="preserve">Select Vitality Signs Solution Provider </t>
  </si>
  <si>
    <t>Dr. Sarah Lewis</t>
  </si>
  <si>
    <t>Complete business requirements and strategy for Vitality Signs</t>
  </si>
  <si>
    <t>Contract with Vitality Signs solution provider</t>
  </si>
  <si>
    <t>Tom Walton, Dr. Sarah Lewis</t>
  </si>
  <si>
    <t>Vitality Signs solution demo for A3 leadership team and initiaitve leads</t>
  </si>
  <si>
    <t>Vitality Signs - Beta site go live</t>
  </si>
  <si>
    <t>Measure Development Workshop for Vitality Signs</t>
  </si>
  <si>
    <t>Beta site live with digital front door</t>
  </si>
  <si>
    <t>Screen shots of go live email and beta pages available upon request</t>
  </si>
  <si>
    <t>Beta site live with at least one data set or measure for each initiative</t>
  </si>
  <si>
    <t>Screen shots of go live email and beta metrics pages available upon request</t>
  </si>
  <si>
    <t>I.c.1</t>
  </si>
  <si>
    <t>Vitality Signs Build Out</t>
  </si>
  <si>
    <t>Beta site live with Community Forum functionality</t>
  </si>
  <si>
    <t>Open Vitality Signs to the public and begin collecting feedback</t>
  </si>
  <si>
    <t>Define leading and lagging indicators and continue development of OKRs</t>
  </si>
  <si>
    <t>Vitality Signs - RCH Partner Collaboration Workspace Enhancement in collaboration with RCH</t>
  </si>
  <si>
    <t>“Build, buy, or do without” decision re: RCH Partner Collaboration Workspace enhancement to Vitality Signs - recommendation by A3 tech team, decision by A3 executive team in consultation with RCH Convening Organization</t>
  </si>
  <si>
    <t>Tom Walton, Dr. John Langefeld</t>
  </si>
  <si>
    <r>
      <rPr>
        <i/>
        <sz val="10"/>
        <color rgb="FF215E99"/>
        <rFont val="Aptos Narrow"/>
      </rPr>
      <t>Contingent on "build, buy, or do without" decision,</t>
    </r>
    <r>
      <rPr>
        <sz val="10"/>
        <color rgb="FF215E99"/>
        <rFont val="Aptos Narrow"/>
      </rPr>
      <t xml:space="preserve"> </t>
    </r>
    <r>
      <rPr>
        <sz val="10"/>
        <color rgb="FF000000"/>
        <rFont val="Aptos Narrow"/>
      </rPr>
      <t>Procure technology vendor(s) to support platform development and implementation of Collaboration Portal enhancement</t>
    </r>
  </si>
  <si>
    <t>Dr. Sarah Lewis, A3 Tech Team, Allison Adams</t>
  </si>
  <si>
    <r>
      <rPr>
        <i/>
        <sz val="10"/>
        <color rgb="FF215E99"/>
        <rFont val="Aptos Narrow"/>
      </rPr>
      <t>Contingent on "build, buy, or do without" decision</t>
    </r>
    <r>
      <rPr>
        <sz val="10"/>
        <color rgb="FF215E99"/>
        <rFont val="Aptos Narrow"/>
      </rPr>
      <t xml:space="preserve">, </t>
    </r>
    <r>
      <rPr>
        <sz val="10"/>
        <color rgb="FF000000"/>
        <rFont val="Aptos Narrow"/>
      </rPr>
      <t xml:space="preserve">In collaboration with the RCH Convening Organization, design, build, and conduct testing for RCH Partner Collaboration Workspace enhancement </t>
    </r>
  </si>
  <si>
    <r>
      <rPr>
        <i/>
        <sz val="10"/>
        <color rgb="FF215E99"/>
        <rFont val="Aptos Narrow"/>
      </rPr>
      <t xml:space="preserve">Contingent on "build, buy, or do without" decision, </t>
    </r>
    <r>
      <rPr>
        <sz val="10"/>
        <color rgb="FF000000"/>
        <rFont val="Aptos Narrow"/>
      </rPr>
      <t>In collaboration with the RCH Convening Organization, pilot and launch the RCH Partner Collaboration Workspace (MVP) enhancement with RCH Lead Organizations in at least 2 ADDs, incorporating user feedback</t>
    </r>
  </si>
  <si>
    <t>Select Community Care Coordination Tool(s)</t>
  </si>
  <si>
    <t>Define requirements and procure solutions for digital tools</t>
  </si>
  <si>
    <t>KHIE/CSS overview for A3 leadership</t>
  </si>
  <si>
    <t>Brainstorm about potential modifications to kynect resources</t>
  </si>
  <si>
    <t>All Teams</t>
  </si>
  <si>
    <t>Care coordination/management solution demonstrations</t>
  </si>
  <si>
    <t>Select care coordination/management solution selection</t>
  </si>
  <si>
    <t xml:space="preserve">Tom Walton </t>
  </si>
  <si>
    <t>I.c.2</t>
  </si>
  <si>
    <t>Enhance Community Care Coordination Tool(s) - Phase 1</t>
  </si>
  <si>
    <t>Andrew Bledsoe, Wendi Braden</t>
  </si>
  <si>
    <t>Collect high-level business requirements and develop strategy to enhance kynect Resources</t>
  </si>
  <si>
    <t>Wendi Braden</t>
  </si>
  <si>
    <t xml:space="preserve">     Prioritize potential modifications  kynect resources</t>
  </si>
  <si>
    <t>Procure vendor to formalize detailed business requirements for kynect resources and make enhancements</t>
  </si>
  <si>
    <r>
      <t>·</t>
    </r>
    <r>
      <rPr>
        <sz val="7"/>
        <color theme="1"/>
        <rFont val="Times New Roman"/>
        <charset val="1"/>
      </rPr>
      <t xml:space="preserve">       </t>
    </r>
    <r>
      <rPr>
        <sz val="10"/>
        <color rgb="FF000000"/>
        <rFont val="Aptos Narrow"/>
        <family val="2"/>
        <charset val="1"/>
      </rPr>
      <t>Discovery and design</t>
    </r>
  </si>
  <si>
    <t>11/31/2026</t>
  </si>
  <si>
    <r>
      <t>·</t>
    </r>
    <r>
      <rPr>
        <sz val="7"/>
        <color theme="1"/>
        <rFont val="Times New Roman"/>
        <charset val="1"/>
      </rPr>
      <t xml:space="preserve">       </t>
    </r>
    <r>
      <rPr>
        <sz val="10"/>
        <color rgb="FF000000"/>
        <rFont val="Aptos Narrow"/>
        <family val="2"/>
        <charset val="1"/>
      </rPr>
      <t>Development and implementation</t>
    </r>
  </si>
  <si>
    <r>
      <t>·</t>
    </r>
    <r>
      <rPr>
        <sz val="7"/>
        <color theme="1"/>
        <rFont val="Times New Roman"/>
        <charset val="1"/>
      </rPr>
      <t xml:space="preserve">       </t>
    </r>
    <r>
      <rPr>
        <sz val="10"/>
        <color rgb="FF000000"/>
        <rFont val="Aptos Narrow"/>
        <family val="2"/>
        <charset val="1"/>
      </rPr>
      <t>Go Live</t>
    </r>
  </si>
  <si>
    <t>Create High-Level Framework for Developing Knowledge and Insights Infrastructure/LHS</t>
  </si>
  <si>
    <t>Initial Technology Enablement Meeting</t>
  </si>
  <si>
    <t>Interoperability Working Session</t>
  </si>
  <si>
    <t>Executive Team defines high-level strategic vision, principles, capabilities, and enabling data and technology framework for Kentucky's Learning Health System</t>
  </si>
  <si>
    <t>I.c.3</t>
  </si>
  <si>
    <t xml:space="preserve">Activate LHS/ Collaborative  </t>
  </si>
  <si>
    <t>Develop Learning Health System Charter and engage state, provider, academic, community, and other key stakeholders to refine vision and strategic direction, guiding principles, and priority capabilities</t>
  </si>
  <si>
    <t>Knowledge and Insights Infrastructure Current State Assessment and Environmental Scan, including existing assets, capabilities, initiatives, governance, workflows, and identified gaps</t>
  </si>
  <si>
    <t>Polly Mullins-Bentley, Randy McCleese</t>
  </si>
  <si>
    <t>Define and obtain stakeholder alignment on desired future-state capabilities for Kentucky's Learning Health System</t>
  </si>
  <si>
    <t>Identify and prioritize 3–5 high-value use cases to demonstrate value, inform capability requirements, and support measurable transformation</t>
  </si>
  <si>
    <t>Knowledge and Insights Infrastructure Future State Assessment, Gap Analysis and Implementation Roadmap</t>
  </si>
  <si>
    <t>Explore data governance models for Learning Health System including decision rights, accountability, data stewardship, privacy, trust, and cross-organizational governance</t>
  </si>
  <si>
    <t>Develop data governance framework and establish charter for governing body</t>
  </si>
  <si>
    <t>Stakeholder validation and alignment on future-state capabilities, priority use cases, and implementation roadmap</t>
  </si>
  <si>
    <t>Checkpoint 2.3 Establish Reporting Methodology</t>
  </si>
  <si>
    <t>Submit Metric Reporting Methodology Report to CMS</t>
  </si>
  <si>
    <t>Develop finalized metric approaches including how methodologies are being implemented in practice</t>
  </si>
  <si>
    <t>Checkpoint 2.4 Submit updated project plan to CMS</t>
  </si>
  <si>
    <t>Updated Project Plan sent to CMS</t>
  </si>
  <si>
    <t>Stage 3</t>
  </si>
  <si>
    <r>
      <t>Implementation Mid-point</t>
    </r>
    <r>
      <rPr>
        <b/>
        <sz val="12"/>
        <color rgb="FFFFFF00"/>
        <rFont val="Aptos Narrow"/>
        <scheme val="minor"/>
      </rPr>
      <t xml:space="preserve"> 2Q28</t>
    </r>
  </si>
  <si>
    <t>Checkpoint 3.1 Receive CMS approval of updated project plan</t>
  </si>
  <si>
    <t>Updated Project Plan Approved by CMS</t>
  </si>
  <si>
    <t>CMS</t>
  </si>
  <si>
    <t>Checkpoint 3.2 Complete 2Q28 milestones</t>
  </si>
  <si>
    <t xml:space="preserve">RCH Hubs active in at least 5 ADDs </t>
  </si>
  <si>
    <t xml:space="preserve">Statewide RCH Advisory Work Group Established </t>
  </si>
  <si>
    <t>At least two (2) additional specialized certificate trainings available for certified CHWs</t>
  </si>
  <si>
    <t>Dr. Sarah Lewis, Allison Adams</t>
  </si>
  <si>
    <r>
      <rPr>
        <i/>
        <sz val="10"/>
        <color rgb="FF215E99"/>
        <rFont val="Aptos Narrow"/>
      </rPr>
      <t>Contingent on "build, buy, or do without" decision,</t>
    </r>
    <r>
      <rPr>
        <sz val="10"/>
        <color rgb="FF000000"/>
        <rFont val="Aptos Narrow"/>
      </rPr>
      <t xml:space="preserve"> RCH Partner Collaboration Workspace (version 1) in at least 5 ADDs</t>
    </r>
  </si>
  <si>
    <t>Dr. Lewis, A3 Tech Team, Allison Adams</t>
  </si>
  <si>
    <t>Community Care Coordination: Care coordination blueprint (workflow design)</t>
  </si>
  <si>
    <t>Tom Walton, Andrew Bledsoe</t>
  </si>
  <si>
    <t>Develop implementation blueprints for selected priority use cases, including workflow design, required capabilities, existing assets, gaps, stakeholder roles, measures, and implementation approach</t>
  </si>
  <si>
    <t>Knowledge and Insights Infrastructure: Connect at least one system using national standards</t>
  </si>
  <si>
    <t>Knowledge and Insights Infrastructure: Develop Learning Health System Implementation and Evaluation Strategies</t>
  </si>
  <si>
    <t>Define leading indicators, outcome measures, and evaluation approach for priority use cases and Learning Health System capabilities</t>
  </si>
  <si>
    <t>Establish an implementation science and continuous learning framework to capture, evaluate, refine, and disseminate lessons learned</t>
  </si>
  <si>
    <t>Identify reusable frameworks, playbooks, capability models, and implementation lessons that can inform other states and the Multi-State Rural Health Transformation Learning Collaborative</t>
  </si>
  <si>
    <t>Checkpoint 3.3 Report initial metric progress to CMS</t>
  </si>
  <si>
    <t>Initial Metric Progress and/or Reporting Methods Report sent to CMS</t>
  </si>
  <si>
    <t>Stage 4</t>
  </si>
  <si>
    <t>Near Completion</t>
  </si>
  <si>
    <t>RCH Hubs in at least 10 ADDs</t>
  </si>
  <si>
    <t>Vitality Signs: Continue adding and refining data, measures, and functionality</t>
  </si>
  <si>
    <t xml:space="preserve"> </t>
  </si>
  <si>
    <r>
      <rPr>
        <i/>
        <sz val="10"/>
        <color rgb="FF215E99"/>
        <rFont val="Aptos Narrow"/>
      </rPr>
      <t>Contingent on "build, buy, or do without" decision,</t>
    </r>
    <r>
      <rPr>
        <sz val="10"/>
        <color rgb="FF000000"/>
        <rFont val="Aptos Narrow"/>
      </rPr>
      <t xml:space="preserve"> Community Collaboration Workspace (version 1) in at least 10 ADDs</t>
    </r>
  </si>
  <si>
    <t>12//31/2028</t>
  </si>
  <si>
    <t>Knowledge and Insights Infrastructure: Connect at least one additional system using national standards</t>
  </si>
  <si>
    <t>Tom Walton and Andrew Bledsoe</t>
  </si>
  <si>
    <t>Knowledge and Insights Infrastructure: Completion of Digital Foundation and Enabling Capability Design</t>
  </si>
  <si>
    <t>Knowledge and Insights Infrastructure: Demonstration that the Digital Foundation supports measurable transformation</t>
  </si>
  <si>
    <t>Demonstrate that shared capabilities and the Digital Foundation enable measurable transformation through priority use cases</t>
  </si>
  <si>
    <t>Identification of long-term funding streams</t>
  </si>
  <si>
    <t>Checkpoint 4.1 Share final deliverables plan with CMS</t>
  </si>
  <si>
    <t>Checkpoint 4.2 CMS approval of final deliverables plan</t>
  </si>
  <si>
    <t>Checkpoint 4.3 Complete post-program planning</t>
  </si>
  <si>
    <t>Stage 5</t>
  </si>
  <si>
    <t>Fully Implemented</t>
  </si>
  <si>
    <t>RCH Hubs statewide in all 15 ADDs</t>
  </si>
  <si>
    <r>
      <rPr>
        <i/>
        <sz val="10"/>
        <color rgb="FF215E99"/>
        <rFont val="Aptos Narrow"/>
      </rPr>
      <t>Contingent on "build, buy, or do without" decision,</t>
    </r>
    <r>
      <rPr>
        <sz val="10"/>
        <color rgb="FF000000"/>
        <rFont val="Aptos Narrow"/>
      </rPr>
      <t xml:space="preserve"> RCH Partner Collaboration Workspace (version 1) in all 15 ADDs</t>
    </r>
  </si>
  <si>
    <t>Community Care Coordination: Expand clinical and community workflows</t>
  </si>
  <si>
    <t>Knowledge and Insights Infrastructure: Connect at least one additional system using national standards (4 total connections)</t>
  </si>
  <si>
    <t xml:space="preserve">Knowledge and Insights Infrastructure/LHS: Mature governance, continuous learning, evaluation, and sustainable operating model </t>
  </si>
  <si>
    <t>Long-term funding streams secured</t>
  </si>
  <si>
    <t>RCH program transferred to non-profit, university, or PPP for sustainability</t>
  </si>
  <si>
    <t>Checkpoint 5.1 Submit final deliverables to CMS</t>
  </si>
  <si>
    <t>Final deliverables completed and submitted to CMS</t>
  </si>
  <si>
    <t>Checkpoint 5.2 Complete all 2030 milestones</t>
  </si>
  <si>
    <t>All CCi 2030 milestones are complete</t>
  </si>
  <si>
    <t>Checkpoint 5.3 Report updated metric progress to CMS</t>
  </si>
  <si>
    <t>Initiative II: PoWERing Maternal and Infant Health</t>
  </si>
  <si>
    <t>Designated State Lead: Dr. Alisha Morgan, Dr. Connie White (Interim)</t>
  </si>
  <si>
    <t>II</t>
  </si>
  <si>
    <t>Stand up PoWER Team</t>
  </si>
  <si>
    <t>Establish CHFS internal advisors for PoWER</t>
  </si>
  <si>
    <t>Kickoff Meeting with A3 leadership team, key partners, and support team (all initiatives)</t>
  </si>
  <si>
    <t xml:space="preserve">PoWER stakeholder engagement strategy meeting (internal) </t>
  </si>
  <si>
    <t>PoWER stakeholder engagement planning meeting (internal)</t>
  </si>
  <si>
    <t>Dr. Connie White</t>
  </si>
  <si>
    <t>Checkpoint 0.1 Establish Governance</t>
  </si>
  <si>
    <t>Launch Initiative II (PoWER): Engage Stakeholders and/or Establish Advisory Groups</t>
  </si>
  <si>
    <t>Develop "Jane's Journey" for PoWER Initiative</t>
  </si>
  <si>
    <t>Jessi Watts, Dr. White and Team</t>
  </si>
  <si>
    <t>Develop 1-page PoWER handout for stakeholder meetings and conferences</t>
  </si>
  <si>
    <t>Jessi Watts, Dr. Connie White</t>
  </si>
  <si>
    <t>Please consider this project plan as evidence for conitinued activites after PoWER Initiaitve Launch</t>
  </si>
  <si>
    <t>Select Phase 1 pilot sites for PoWER Teams in 2 ADDs</t>
  </si>
  <si>
    <t>Dr. Alisha Morgan</t>
  </si>
  <si>
    <t>Validate pilot prioritization approach</t>
  </si>
  <si>
    <t>Select initial pilot sites</t>
  </si>
  <si>
    <t xml:space="preserve">Mountain Comprehensive Health Corp (Letcher &amp;  Harlan Counties); Baptist Deaconess Madisonsville </t>
  </si>
  <si>
    <t>Meetings to discuss contracts</t>
  </si>
  <si>
    <t>Contracts in final stages of review and aproval process</t>
  </si>
  <si>
    <t>Create PoWER Team Implementation and Operations Guidance including participant eligibility</t>
  </si>
  <si>
    <t>Develop version 1 of guidance materials for PoWER team implementation and operations</t>
  </si>
  <si>
    <t>Develop eligibility criteria for participant inclusion in PoWER teams</t>
  </si>
  <si>
    <t>Finalize criteria for PoWER team participation eligibility</t>
  </si>
  <si>
    <t>Finalize Draft PoWER Operations Playbook for pilot phase</t>
  </si>
  <si>
    <t>Enroll first patients at PoWER sites</t>
  </si>
  <si>
    <t>Announce PoWER pilots and site locations in service areas of pilots</t>
  </si>
  <si>
    <t>PoWER participant intake begins at Phase 1 pilot sites</t>
  </si>
  <si>
    <t>Launch Phase 2 pilot sites to expand PoWER into 5 total ADDs</t>
  </si>
  <si>
    <t>"launch" = signed contract</t>
  </si>
  <si>
    <t>II.b.1</t>
  </si>
  <si>
    <t>Develop eROP and ePRAF</t>
  </si>
  <si>
    <t>Develop draft eROP and ePRAF</t>
  </si>
  <si>
    <t>Review of draft eROP and ePRAF by PoWER Advisory Sub-Workgroup</t>
  </si>
  <si>
    <t>Finalize eROP and ePRAF</t>
  </si>
  <si>
    <t>II.c.1</t>
  </si>
  <si>
    <t>Train PoWER Teams and Community Partners on Care Model</t>
  </si>
  <si>
    <t>II.c.2</t>
  </si>
  <si>
    <t>Select partner for co-developing a doula workforce expansion and strengthening strategy</t>
  </si>
  <si>
    <t>Evaluate organizations for experience in doula education and capacity tobuild and sustain doula program</t>
  </si>
  <si>
    <t>Select partner organization</t>
  </si>
  <si>
    <t xml:space="preserve">Contract signed on 7/31 with Kentucky Perinatal Quality Collaborative </t>
  </si>
  <si>
    <t>Develop a doula workforce expansion and strengthening strategy</t>
  </si>
  <si>
    <t>Facilitate development of a statewide doula workforce expansion and strengthening strategy</t>
  </si>
  <si>
    <t>II.c.3</t>
  </si>
  <si>
    <t>Develop Frontline Worker Training on Maternity and Infant Care</t>
  </si>
  <si>
    <t>II.c.4</t>
  </si>
  <si>
    <t>Confirm PoWER program requirements for CHW capabilities</t>
  </si>
  <si>
    <t>Release RFA for perinatal CHW specialized certificate training</t>
  </si>
  <si>
    <t>Obtain approval for perinatal CHW specialized certificate training from KOCHW</t>
  </si>
  <si>
    <t>II.c.5</t>
  </si>
  <si>
    <t>Select regions for first wave HANDS expansion</t>
  </si>
  <si>
    <t>Meet with state HANDS team to discuss expansion plan</t>
  </si>
  <si>
    <t>Develop methodology for expansion and budget allocations by county and health department district</t>
  </si>
  <si>
    <t>Select pilot regions</t>
  </si>
  <si>
    <t>based  on HANDS utilzation data from 2021-2025</t>
  </si>
  <si>
    <t>Meet with local health department leadership in pilot regions</t>
  </si>
  <si>
    <t>LHDs notified of selection via Teams call</t>
  </si>
  <si>
    <t>3 district health departments and 5 independent LHDs selected (covering 19 rural counties)</t>
  </si>
  <si>
    <t xml:space="preserve">Award letters sent out </t>
  </si>
  <si>
    <t>Formalize partnerships with LHDs in HANDS pilot regions and develop model for partnerships in future pilot regions</t>
  </si>
  <si>
    <t>Engage LHD leadership to define partnership scope within each pilot region</t>
  </si>
  <si>
    <t>Negotiate and execute formal partnership agreement with pilot-region LHDs</t>
  </si>
  <si>
    <t>Develop a replicable LHD partnership model, including governance structure, engagement playbook, and standardized agreement templates</t>
  </si>
  <si>
    <t>Adapt HANDS expansion plan to Phase 2 pilot site catchment areas</t>
  </si>
  <si>
    <t>II.c.6</t>
  </si>
  <si>
    <t>Implement a structured Maternal and Infant Health Career Pathway Program for high school and college students</t>
  </si>
  <si>
    <t>Ashley Gibson, Dr. Alisha Morgan</t>
  </si>
  <si>
    <t>Provide career exploration, mentorship, and experiential learning opportunities including for potential Doulas and CHWs</t>
  </si>
  <si>
    <t>Launch Phase 3 pilot sites to expand PoWER into 10 total ADDs</t>
  </si>
  <si>
    <t>Develop model for community education program with LHDs</t>
  </si>
  <si>
    <t>Adapt HANDS expansion plan to Phase 3 pilot site catchment areas</t>
  </si>
  <si>
    <t>Launch Phase 4 pilot sites to expand PoWER into all 15 ADDs</t>
  </si>
  <si>
    <t>Adapt HANDS expansion plan to Phase 4 pilot site catchment areas</t>
  </si>
  <si>
    <t>Develop PoWER Team billing options with Medicaid</t>
  </si>
  <si>
    <t>Explore PoWER Team billing options with 10 largest private insurers in KY</t>
  </si>
  <si>
    <t>Explore alternative payment model (APM) opportunities to promote long-term sustainability</t>
  </si>
  <si>
    <t>Develop guide to support statewide independent site-driven implementation of the PoWER model</t>
  </si>
  <si>
    <t>Secure sustainable funding (e.g., POWER Teams reimbursable through MCOs and private payers)</t>
  </si>
  <si>
    <t>All PoWER 2030 milestones are complete</t>
  </si>
  <si>
    <t>Updated metric progress report sumitted to CMS</t>
  </si>
  <si>
    <t>Dr. Sarah Lewis, Dr. Alisha Morgan</t>
  </si>
  <si>
    <t>Initiative III: Rapid Response to Recovery: EmPATH Model, Crisis Response, and Telebehavioral Health Hub (R3)</t>
  </si>
  <si>
    <t>Designated State Lead: Breanna McGinnis</t>
  </si>
  <si>
    <t xml:space="preserve">Stage 0 </t>
  </si>
  <si>
    <t>III</t>
  </si>
  <si>
    <t>Stand up RRR Team</t>
  </si>
  <si>
    <t>Establish CHFS internal advisors for R3</t>
  </si>
  <si>
    <t>R3 stakeholder engagement planning meeting (internal)</t>
  </si>
  <si>
    <t>Breanna McGinnis, Andrew Bledsoe</t>
  </si>
  <si>
    <t>Launch Initiative III (R3): Engage Stakeholders and/or Estabish Advisory Groups</t>
  </si>
  <si>
    <t>Breanna McGinnis</t>
  </si>
  <si>
    <t>Governor's Office</t>
  </si>
  <si>
    <t>Develop "Jane's Journey" for R3 Initiative</t>
  </si>
  <si>
    <t>Breanna McGinnis, Team</t>
  </si>
  <si>
    <t>Develop 1-page RRR handout for stakeholder meetings and conferences</t>
  </si>
  <si>
    <t>Jessi Watts, Breanna McGinnis</t>
  </si>
  <si>
    <t>Establish EmPATH Consortium stakeholder advisory group</t>
  </si>
  <si>
    <t xml:space="preserve">     Re-engage with key partners</t>
  </si>
  <si>
    <t xml:space="preserve">     Contract with organization to support the Consortium</t>
  </si>
  <si>
    <t>UK contract to support Consortium start date was 7/1</t>
  </si>
  <si>
    <t xml:space="preserve">     Meeting to finalize kickoff agenda</t>
  </si>
  <si>
    <t xml:space="preserve">     First Consortium Meeting</t>
  </si>
  <si>
    <t xml:space="preserve">     Organize and facilitate consortium working groups</t>
  </si>
  <si>
    <t>Consortium subcommittee topics identified in MOA with UK</t>
  </si>
  <si>
    <t>Please consider this project plan as evidence for conitinued activites after R3 Initiaitve Launch</t>
  </si>
  <si>
    <t xml:space="preserve">Select pilot EmPATH hospital(s) Eastern Kentucky </t>
  </si>
  <si>
    <t>Meet with shortlist of pilot hospitals</t>
  </si>
  <si>
    <t>UK King's Daughter is in the process of contracting (budget approved)</t>
  </si>
  <si>
    <t>Applicants submiited proposals</t>
  </si>
  <si>
    <t>ARH waiting on CMS approval of renovation costs before signigng</t>
  </si>
  <si>
    <t>Select Year 1 EmPATH pilot site(s)</t>
  </si>
  <si>
    <t>two hospitals applied; both selected; both are in the contracting process</t>
  </si>
  <si>
    <t>Implement EmPATH pilots in Eastern Kentucky</t>
  </si>
  <si>
    <t>Facilitate implementation planning with Y1 pilot(s)</t>
  </si>
  <si>
    <t>Onboard partner to EmPATH pilot sites in Eastern Kentucky</t>
  </si>
  <si>
    <t>Breanna McGinnis (UK)</t>
  </si>
  <si>
    <t>Develop pilot workflows and protocols</t>
  </si>
  <si>
    <t>Breanna McGinnis (ARH, KD)</t>
  </si>
  <si>
    <t>Train pilot site staff</t>
  </si>
  <si>
    <t>Design and implement data collection methodology for outcomes assessment</t>
  </si>
  <si>
    <t>Monitor pilot performance and outcomes</t>
  </si>
  <si>
    <t>III.b.1</t>
  </si>
  <si>
    <t>Determine telebehavioral health readiness, determine delivery model, &amp; select support services partner(s)</t>
  </si>
  <si>
    <t>Launch CMHC telebehavioral health landscape survey</t>
  </si>
  <si>
    <t>Conduct voice of the customer interviews</t>
  </si>
  <si>
    <t xml:space="preserve">Facilitate Collaborative Care Model (WA) validation workshop </t>
  </si>
  <si>
    <t>Conduct Payer, Medicaid, and compliance alignment</t>
  </si>
  <si>
    <t>Complete telebehavioral health hub readiness assessment for CMHCs and primary care providers (PCPs)</t>
  </si>
  <si>
    <t>KPCA, UK, and UofL will serve centralized hub functions</t>
  </si>
  <si>
    <t xml:space="preserve">Release Telebehavioral Health Support Services RFA (BH clinical services) </t>
  </si>
  <si>
    <t xml:space="preserve">11 applied; 4 selected to serve as regional "spokes"  (BH clinical service providers) </t>
  </si>
  <si>
    <t xml:space="preserve"> Telebehavioral Health Support Services selected</t>
  </si>
  <si>
    <t xml:space="preserve">contracts in final stages of approval </t>
  </si>
  <si>
    <t>Build telebehavioral health hub central infrastructure and a regional spoke in at least 1 ADD region</t>
  </si>
  <si>
    <t>Define hub-and-spoke operating model, service scope, and clinical workflows</t>
  </si>
  <si>
    <t>Centralized infrastructure between UK and UofL, Regional Provider Spokes</t>
  </si>
  <si>
    <t>Finalize technology platform intergrations and data interoperability standards for central infrastructure</t>
  </si>
  <si>
    <t>Tech Partners</t>
  </si>
  <si>
    <t>Build and pilot technology central infrastructure</t>
  </si>
  <si>
    <t>Develop hub-and-spoke governance and workflows</t>
  </si>
  <si>
    <t>Breanna McGinnis (UK, UofL)</t>
  </si>
  <si>
    <t>Deliverable of UK+UofL</t>
  </si>
  <si>
    <t>Launch hub-and-spoke operations with selected PCPs</t>
  </si>
  <si>
    <t>Breanna McGinnis (UK, UofL, Spoke BH Providers, PCPs)</t>
  </si>
  <si>
    <t>Award at least 5 primary care providers to participate in the telebehavioral hub</t>
  </si>
  <si>
    <t>Draft participation opportunity materials, including post-release materials (announcement, info session, and office hours)</t>
  </si>
  <si>
    <t>Breanna McGinnis (KPCA)</t>
  </si>
  <si>
    <t>Solicit provider applications from PCPs in pilot ADDs</t>
  </si>
  <si>
    <t>Facilitate information session and office hours for PCPs</t>
  </si>
  <si>
    <t>Send Notice of Awards (NOA) to selected PCPs</t>
  </si>
  <si>
    <t>Finalize contracting with selected PCPs</t>
  </si>
  <si>
    <t>Finalize training and technical assistance deliverables</t>
  </si>
  <si>
    <t>III.b.2</t>
  </si>
  <si>
    <t>Select 988 Crisis Response Technology</t>
  </si>
  <si>
    <t>988 - RHT data discussion</t>
  </si>
  <si>
    <t>Vendor cleared CHFS technology security review</t>
  </si>
  <si>
    <t>A3 Tech Operations Team</t>
  </si>
  <si>
    <t>Technology partner notified of selection</t>
  </si>
  <si>
    <t>Contract is in final stages of approval process</t>
  </si>
  <si>
    <t>Develop RFA plan</t>
  </si>
  <si>
    <t>Release CMHC Support RFA</t>
  </si>
  <si>
    <t>Facilitate RFA prioritization working group</t>
  </si>
  <si>
    <t>Application Deadline (extended to 7/6)</t>
  </si>
  <si>
    <t>9 applied 8 selected (KY has 15 CMHC regions): 5 for CBCS only and 3 for both CBCS and EmPATH</t>
  </si>
  <si>
    <t>CMHCs selected</t>
  </si>
  <si>
    <t>Contracts are in final stages of approval process - awaiting signatures</t>
  </si>
  <si>
    <t>Select CMHCs to Pilot 202a and Crisis Transportation Intervention Strategies</t>
  </si>
  <si>
    <t>Breanna McGinnis (DBHDID)</t>
  </si>
  <si>
    <t>In collaboration with DBHDID and CHFS OAS, determine contracting pathway</t>
  </si>
  <si>
    <t xml:space="preserve">Select CMHCs </t>
  </si>
  <si>
    <t>III.e.1</t>
  </si>
  <si>
    <t>First Responder Training, TA, and Relationship Building</t>
  </si>
  <si>
    <t>Regional CMHCs to provide training, TA, partnership with EMS</t>
  </si>
  <si>
    <t>Onboard community paramedicine/EMS agency partners across 5 target counties</t>
  </si>
  <si>
    <t>Breanna McGinnis (CMHCs)</t>
  </si>
  <si>
    <t>Develop behavioral health crisis training curriculum and technical assistance framework</t>
  </si>
  <si>
    <t>Establish data collection protocols, tools, and reporting cadence</t>
  </si>
  <si>
    <t>Compile and analyze initial engagement data</t>
  </si>
  <si>
    <t>Breanna McGinnis (CMCHs)</t>
  </si>
  <si>
    <t>Pilot 202a and voluntary crisis transportation model by obligating funding to pilot partner site</t>
  </si>
  <si>
    <t>Begin phased implementation roll out of BHL technology across atleast 4 CMHCs</t>
  </si>
  <si>
    <t>Breanna McGinnis (BHL)</t>
  </si>
  <si>
    <t>III.e.2</t>
  </si>
  <si>
    <t>Stigma Reduction Training Focused on SUD for First Responders</t>
  </si>
  <si>
    <t>Ashley Gibson, Breanna McGinnis</t>
  </si>
  <si>
    <t>Provide Stigma Reduction Training Focused on SUD for at least 20 First Responders</t>
  </si>
  <si>
    <r>
      <t>Implementation Mid-point</t>
    </r>
    <r>
      <rPr>
        <b/>
        <sz val="12"/>
        <color rgb="FFFF0000"/>
        <rFont val="Aptos Narrow"/>
        <scheme val="minor"/>
      </rPr>
      <t xml:space="preserve"> </t>
    </r>
    <r>
      <rPr>
        <b/>
        <sz val="12"/>
        <color rgb="FFFFFF00"/>
        <rFont val="Aptos Narrow"/>
        <scheme val="minor"/>
      </rPr>
      <t>2Q28</t>
    </r>
  </si>
  <si>
    <t>Expand the EmPATH model to at least one new ADD</t>
  </si>
  <si>
    <t>UK to provide TA</t>
  </si>
  <si>
    <t>Expand telebehavioral health hub to support at least 10 users (i.e. rural EDs, PCPs, and first responders) in one ADD region</t>
  </si>
  <si>
    <t>Publish RFA for regional provider spokes in new region of state</t>
  </si>
  <si>
    <t>Select PCPs in new region</t>
  </si>
  <si>
    <t>Launch contracts with new behavioral health regional provider spokes, executed MOA</t>
  </si>
  <si>
    <t>Onboard new users into the telebehavioral health hub</t>
  </si>
  <si>
    <t>III.c.1</t>
  </si>
  <si>
    <t xml:space="preserve">Expand CMHC Support to new EmPATH site(s) </t>
  </si>
  <si>
    <t>III.c.2</t>
  </si>
  <si>
    <t>Expand CMHC Support to Community-Based Crisis Support Programs to at least 5 new counties</t>
  </si>
  <si>
    <t>RFA for CMHC Support to EmPATH, Paramedicine , and CBCS Programs to CMHCs not selected/did not apply in BP1</t>
  </si>
  <si>
    <t>New CMHC onboarding and services begin through executed MOA</t>
  </si>
  <si>
    <t>Request continuation applications from existing awarded CMHCs, extension begins</t>
  </si>
  <si>
    <t>Match at least 5 new first responder agencies (from CTC awardees or new partners outside of RHT) to CMHCs</t>
  </si>
  <si>
    <t>202a and Crisis Transportation Pilot Expansion</t>
  </si>
  <si>
    <t>Expand telebehavioral health hub to support at least 10 new users (i.e. rural EDs, PCPs, and first responders) in one additional ADD</t>
  </si>
  <si>
    <t>Scale the existing EmPATH units to increase regional impact through teleservices, partnerships, and other tailored rural approaches</t>
  </si>
  <si>
    <t>Expand telebehavioral health hub to support at least 20 new users (i.e. rural EDs, PCPs, and first responders) in 2 additional ADDs</t>
  </si>
  <si>
    <t>Expand community-based crisis support program to up to 10 new counties</t>
  </si>
  <si>
    <t>Publish public KPI dashboard</t>
  </si>
  <si>
    <t>Publish leading practices, case studies, and learnings</t>
  </si>
  <si>
    <t>All RRR 2030 milestones are complete</t>
  </si>
  <si>
    <t>Dr. Sarah Lewis, Breanna McGinnis</t>
  </si>
  <si>
    <t>Initiative IV: Rooted in Health: Rural Dental Access Program (RIH)</t>
  </si>
  <si>
    <t>Designated State Lead: Dr. John Landis</t>
  </si>
  <si>
    <t xml:space="preserve">Planning </t>
  </si>
  <si>
    <t>IV</t>
  </si>
  <si>
    <t>Stand up RiH Team</t>
  </si>
  <si>
    <t>Establish CHFS internal advisors for RiH</t>
  </si>
  <si>
    <t>RiH stakeholder engagement planning meeting (internal)</t>
  </si>
  <si>
    <t>Dr. Pam Stein, Andrew Bledsoe</t>
  </si>
  <si>
    <t>Launch Initiative IV (RiH): Engage Stakeholders and/or Establish Advisory Groups</t>
  </si>
  <si>
    <t>Dr. Pam Stein, Dr. John Landis</t>
  </si>
  <si>
    <t>Develop "Jane's Journey" for Rooted in Health Initiative</t>
  </si>
  <si>
    <t>Dr. Pam Stein, Dr. John Landis, Team</t>
  </si>
  <si>
    <t>Develop 1-page RiH handout for stakeholder meetings and conferences</t>
  </si>
  <si>
    <t>Jessi Watts, Dr. John Landis</t>
  </si>
  <si>
    <t xml:space="preserve">RiH Stakeholder Advisory Group Formed </t>
  </si>
  <si>
    <t>Dr. John Landis</t>
  </si>
  <si>
    <t>RiH Stakeholder Engagement during Reporting Period 1</t>
  </si>
  <si>
    <t>Please consider this project plan as evidence for conitinued activites after RiH Initiaitve Launch</t>
  </si>
  <si>
    <t>IV.a.1</t>
  </si>
  <si>
    <t>Identify sites for new or expanded accredited dental hygiene programs​ </t>
  </si>
  <si>
    <t>Engage with existing or new dental hygiene programs</t>
  </si>
  <si>
    <t>Initiate contracting with select expansion-ready programs</t>
  </si>
  <si>
    <t>Draft RFA and information session materials</t>
  </si>
  <si>
    <t>Release accredited dental hygiene programs RFA</t>
  </si>
  <si>
    <t>Campbellsville University, Ky State University, UK-Hazard campus, and BCTCS selected</t>
  </si>
  <si>
    <t>Select funding recipients</t>
  </si>
  <si>
    <t>announcements pending contract approval; delayed awaiting CMS renovation approval</t>
  </si>
  <si>
    <t>IV.a.2</t>
  </si>
  <si>
    <t>Identify expansion sites for Dental Assistant Training</t>
  </si>
  <si>
    <t xml:space="preserve">Identify partners for Dental Assistant training </t>
  </si>
  <si>
    <t>draft contracts and budgets in the queue for KPCA and KDA; expect signatues by 8/31/26</t>
  </si>
  <si>
    <t>IV.a.3</t>
  </si>
  <si>
    <t xml:space="preserve">Contract with training partner(s) for advanced extraction training for rural dentists </t>
  </si>
  <si>
    <t>Facilitate scope alignment session</t>
  </si>
  <si>
    <t xml:space="preserve">Refine scope and develop proposal guidance </t>
  </si>
  <si>
    <t>Solicit proposals from training partner(s)</t>
  </si>
  <si>
    <t>Select training partners</t>
  </si>
  <si>
    <t>KPCA and UK</t>
  </si>
  <si>
    <t>Work with training partner(s) to finalize SOWs and budgets</t>
  </si>
  <si>
    <t>UK contract signed; KPCA  contract in progress</t>
  </si>
  <si>
    <t>Develop a Dental Hygiene School Preparation Program as part of Oral Health Career Pathway</t>
  </si>
  <si>
    <t>Ashley Gibson, Dr. John Landis</t>
  </si>
  <si>
    <t>Design targeted support for high school and early college students to improve matriculation to Dental Hygiene programs</t>
  </si>
  <si>
    <t>Establish statewide Peer-to-Pipeline Mentorship Program for Oral Health Careers</t>
  </si>
  <si>
    <t>Design targeted support for high school and early college students to improve matriculation to oral health programs</t>
  </si>
  <si>
    <t>Determine procurement pathway</t>
  </si>
  <si>
    <t>Conduct internal touchpoint on PHDH teams</t>
  </si>
  <si>
    <t>Engage with select "early adopter" LHDs</t>
  </si>
  <si>
    <t>Release RFA for New or Expanded PHDH Teams</t>
  </si>
  <si>
    <t>Facilitate information session and office hours for LHDs</t>
  </si>
  <si>
    <t>Share RFA FAQs</t>
  </si>
  <si>
    <t>Conduct RFA reviews to select LHDs</t>
  </si>
  <si>
    <t>Finalize LHD selection, and draft award announcement</t>
  </si>
  <si>
    <t>Send notices of award to selected LHDs</t>
  </si>
  <si>
    <t>Deadline for Local Health Departments with active Public Health Dental Hygiene teams to opt into scope expansion</t>
  </si>
  <si>
    <t>100% of eligible LHDs (10) opted into scope expansion</t>
  </si>
  <si>
    <t>In active contracting: finalizing budgets</t>
  </si>
  <si>
    <t>Identify partners for teledental hubs​ </t>
  </si>
  <si>
    <t>Initial re-engagement with teledental hub sites (x3)</t>
  </si>
  <si>
    <t>3 Ky Dental Schools: UK, UofL, and UPike</t>
  </si>
  <si>
    <t xml:space="preserve">Develop teledental hub scope and proposal guidance </t>
  </si>
  <si>
    <t>Conduct outreach and planning with teledental hub sites (x3)</t>
  </si>
  <si>
    <t xml:space="preserve">Solicit proposals from teledental hub sites (x3) </t>
  </si>
  <si>
    <t xml:space="preserve">Work with teledental hub sites (x3) to finalize SOWs and budgets </t>
  </si>
  <si>
    <t xml:space="preserve">Submit SOW and budget documents for internal review </t>
  </si>
  <si>
    <t>UK contract signed; UofL and UPike contracts in progress</t>
  </si>
  <si>
    <t>Align 10 public health dental hygiene teams geographically to each dental college within the teledentistry pilot </t>
  </si>
  <si>
    <t>Research teledentistry leading practices</t>
  </si>
  <si>
    <t>Align with Board of Dentistry on teledentistry regulations</t>
  </si>
  <si>
    <t>Collaborate with universities to develop training and onboarding plan</t>
  </si>
  <si>
    <t>Identify and onboard selected PHDH teams to teledental hubs</t>
  </si>
  <si>
    <t>Launch and monitor initial pilot of teledental services for participating teams</t>
  </si>
  <si>
    <t>Refine hub and spoke model to scale across additional PHDH teams</t>
  </si>
  <si>
    <t>Select funding recipients for definitive mobile dentistry services </t>
  </si>
  <si>
    <t>Confirm mobile dentistry program requirements</t>
  </si>
  <si>
    <t>Release RFA for Definitive Mobile Dentistry Services</t>
  </si>
  <si>
    <t>RFA Information Session</t>
  </si>
  <si>
    <t>Facilitate office hours for potential partners</t>
  </si>
  <si>
    <t>6/12/206</t>
  </si>
  <si>
    <t>10 applied, 5 selected</t>
  </si>
  <si>
    <t>Finalize mobile dentistry partners</t>
  </si>
  <si>
    <t xml:space="preserve">Recipients selected  7/27/2026; in the process of finalizing contracts and budgets </t>
  </si>
  <si>
    <t>Identify geographic service areas for definitive mobile dentistry service providers </t>
  </si>
  <si>
    <t>Determine geographic service areas for initial pilot of mobile dentistry services</t>
  </si>
  <si>
    <t>Graduate first students from new or expanded accredited dental hygiene programs </t>
  </si>
  <si>
    <t>Connect 50% of public health dental hygiene teams to a teledental hub, consulting dentist </t>
  </si>
  <si>
    <t>Launch first mobile dentistry unit </t>
  </si>
  <si>
    <t>Provide at least one advanced extraction training in 4 ADDs </t>
  </si>
  <si>
    <t>Display at least 5 oral health metrics in data dashboard </t>
  </si>
  <si>
    <t>Increase the graduating dental hygiene class size by 50%, including programs in process of accreditation </t>
  </si>
  <si>
    <t>Provide didactic dental assistant training on a virtual learning platform for all 15 ADDs </t>
  </si>
  <si>
    <t>Provide access to at least one advanced extraction training within all 15 ADDs </t>
  </si>
  <si>
    <t>Connect 75% of public health dental hygiene teams to a teledental hub, consulting dentist </t>
  </si>
  <si>
    <t>Display at least 10 oral health metrics in data dashboard </t>
  </si>
  <si>
    <t>All RiH 2030 milestones are complete</t>
  </si>
  <si>
    <t>Dr. Sarah Lewis, Dr. John Landis</t>
  </si>
  <si>
    <t>Initiative V: From Crisis to Care: Integrated EMS and Trauma Response (CTC)</t>
  </si>
  <si>
    <t>Designated State Lead: Joseph Riddle, Robbie Hume (Interim)</t>
  </si>
  <si>
    <t>V</t>
  </si>
  <si>
    <t>Stand up CTC Team</t>
  </si>
  <si>
    <t>Establish CHFS internal advisors for CTC</t>
  </si>
  <si>
    <t xml:space="preserve">CTC stakeholder engagement planning meeting (internal) </t>
  </si>
  <si>
    <t xml:space="preserve">Stage 1 </t>
  </si>
  <si>
    <r>
      <rPr>
        <b/>
        <sz val="12"/>
        <color rgb="FFFFFFFF"/>
        <rFont val="Aptos Narrow"/>
      </rPr>
      <t>Initial Launch</t>
    </r>
    <r>
      <rPr>
        <sz val="12"/>
        <color rgb="FFFFFFFF"/>
        <rFont val="Aptos Narrow"/>
      </rPr>
      <t xml:space="preserve"> (public announcement or at least one contract signed or sub-recipient selected)</t>
    </r>
  </si>
  <si>
    <t>Launch Initiative V (CTC): Engage Stakeholders and/or Establish Advisory Groups</t>
  </si>
  <si>
    <t>Robbie Hume, Joey Riddle</t>
  </si>
  <si>
    <t>Develop "Jane's Journey" for Crisis to Care Initiative</t>
  </si>
  <si>
    <t>Robbie Hume</t>
  </si>
  <si>
    <t>Develop 1-page CTC handout for stakeholder meetings and conferences</t>
  </si>
  <si>
    <t>Jessi Watts, Robbie Hume</t>
  </si>
  <si>
    <t>CTC Stakeholder Advisory Groups</t>
  </si>
  <si>
    <t>CTC Stakeholder Engagement during Reporting Period 1</t>
  </si>
  <si>
    <t>Jessi Watts, Hume and Riddle</t>
  </si>
  <si>
    <t>Establish CTC Advisory Workgroup charter</t>
  </si>
  <si>
    <t>Call for advisory workgroup nominations</t>
  </si>
  <si>
    <t>Select EMS agency outreach</t>
  </si>
  <si>
    <t>Establish CTC Advisory Workgroup</t>
  </si>
  <si>
    <t>Develop RMOCC Workgroup Subcommittee</t>
  </si>
  <si>
    <t>Angela Kik</t>
  </si>
  <si>
    <t xml:space="preserve">Establish Subcommittee of the EMS Agency RFAs Workgroup </t>
  </si>
  <si>
    <t>Jimmie Hampton</t>
  </si>
  <si>
    <t>Develop EMS Agency RFAs Workgroup Subcommittee</t>
  </si>
  <si>
    <t>Develop Education &amp; Training Modernization Workgroup Subcommittee</t>
  </si>
  <si>
    <r>
      <t>Early Scale</t>
    </r>
    <r>
      <rPr>
        <sz val="12"/>
        <color rgb="FFFFFFFF"/>
        <rFont val="Aptos Narrow"/>
        <scheme val="minor"/>
      </rPr>
      <t xml:space="preserve"> </t>
    </r>
  </si>
  <si>
    <t>Please consider this project plan as evidence for conitinued activites after CTC Initiative Launch</t>
  </si>
  <si>
    <t>V.a.1</t>
  </si>
  <si>
    <t>Establish training moderanization strategy and scope for EMS workforce and develop RFA</t>
  </si>
  <si>
    <t>Note: E&amp;T modernization is a broad effort suporting all levels of EMS workforce</t>
  </si>
  <si>
    <t>RFA for EMS education/training pilot partners launched</t>
  </si>
  <si>
    <t>RFA Office Hours</t>
  </si>
  <si>
    <t>42 applications received</t>
  </si>
  <si>
    <t>Finalize pilot agencies for EMS E&amp;T modernization</t>
  </si>
  <si>
    <t>35 applications approved: 25 fixed site equipment grants and 10 mobile equipment grants</t>
  </si>
  <si>
    <t>Notification of Award sent to successful applicants</t>
  </si>
  <si>
    <t>Contracts have been submitted and are in final stages of review and approval</t>
  </si>
  <si>
    <t>V.a.2</t>
  </si>
  <si>
    <t>Select Learning Design Organization to develop online Paramedic educational content</t>
  </si>
  <si>
    <t>Develop RFI for Learning Design Organization</t>
  </si>
  <si>
    <t>Note: not part of E&amp;T; specific to paramedic training</t>
  </si>
  <si>
    <t>Publish RFI</t>
  </si>
  <si>
    <t>Response deadline</t>
  </si>
  <si>
    <t>4 respondents</t>
  </si>
  <si>
    <t>Request presentations from RFI respondents</t>
  </si>
  <si>
    <t xml:space="preserve">all 4 respondents invited to present </t>
  </si>
  <si>
    <t>Begin RFP process</t>
  </si>
  <si>
    <t>Define curriculum scope, requirements, and desired learning outcomes</t>
  </si>
  <si>
    <t>Develop and release procurement materials for Learning Design Organization</t>
  </si>
  <si>
    <t>Evaluate proposals</t>
  </si>
  <si>
    <t>Select Learning Design Organization to develop online paramedic educational content</t>
  </si>
  <si>
    <t>Paramedic educational content finalized</t>
  </si>
  <si>
    <t>Establish curriculum development governance</t>
  </si>
  <si>
    <t>Finalize curriculum framework and content development roadmap</t>
  </si>
  <si>
    <t>Create Clinical Learning Opportunities for Paramedic Students</t>
  </si>
  <si>
    <t>Ashley Gibson, Jimmie Hampton</t>
  </si>
  <si>
    <t>Establish formal written partnerships with at least two emergency medical services (EMS) agencies and two hospital partners to coordinate and provide clinical learning opportunities for paramedic students</t>
  </si>
  <si>
    <t>Select Pilot Agencies to Establish or Expand Community Paramedicine Services</t>
  </si>
  <si>
    <t xml:space="preserve">Develop Community Paramedicine RFA </t>
  </si>
  <si>
    <t>Note: not part of E&amp;T modernization; prep for IBSC Community Paramedicine (CP-C) exam</t>
  </si>
  <si>
    <t>RFA released</t>
  </si>
  <si>
    <t>Facilitate community paramedicine RFA information session and office hours for EMS agencies</t>
  </si>
  <si>
    <t>19 applications received</t>
  </si>
  <si>
    <t>Finalize pilot agencies for community paramedicine training modernization</t>
  </si>
  <si>
    <t>16 applications approved</t>
  </si>
  <si>
    <t>Select initial cohort of EMS pilot agencies for TNT/TAD Services</t>
  </si>
  <si>
    <t>Develop RFA for TNT/TAD pilot partners</t>
  </si>
  <si>
    <t>RFA information session</t>
  </si>
  <si>
    <t>Facilitate TNT/TAD  office hours for EMS agencies</t>
  </si>
  <si>
    <t>5 applications received</t>
  </si>
  <si>
    <t>Finalize pilot agencies for TNT/TAD transformation</t>
  </si>
  <si>
    <t>3 applications approved</t>
  </si>
  <si>
    <t>Co-develop statewide TNT and TAD implementation strategies and protocols with pilot EMS agencies and KBEMS</t>
  </si>
  <si>
    <t>Julia Deboor</t>
  </si>
  <si>
    <t>Collect best implementation ideas from TNT/TAD applications</t>
  </si>
  <si>
    <t>Define TNT/TAD priority use cases (behavioral health, low-acuity medical, alternate destination pathways)</t>
  </si>
  <si>
    <t>Establish roadmap for codevelopment of TNT and TAD clinical protocols and implementation guidance</t>
  </si>
  <si>
    <t>Train pilot agencies on TNT/TAD implementation protocols</t>
  </si>
  <si>
    <t xml:space="preserve">Draft TNT and TAD clinical protocols and implementation guidance </t>
  </si>
  <si>
    <t>Review and refine protocols with KBEMS, medical directors, and key stakeholders</t>
  </si>
  <si>
    <t>Submit protocols to KBEMS for their approval process</t>
  </si>
  <si>
    <t>Pilot TNT/TAD implementation strategies with initial EMS agency cohort</t>
  </si>
  <si>
    <t>Deploy TNT/TAD workflows across pilot agencies</t>
  </si>
  <si>
    <t>Monitor TNT/TAD utilization and operational performance</t>
  </si>
  <si>
    <t>Collect implementation feedback from pilot agencies</t>
  </si>
  <si>
    <t>Refine TNT/TAD strategies based on pilot results</t>
  </si>
  <si>
    <t>Align with UK and UofL on RMOCC implementation timeline, operating model, and startup requirements</t>
  </si>
  <si>
    <t>Facilitate requirements to define RMOCC coordination workflows and technology needs</t>
  </si>
  <si>
    <t>Refine recommendation for EMS-integrated care communication technology</t>
  </si>
  <si>
    <t>Develop RMOCC organizational structure and staffing plan</t>
  </si>
  <si>
    <t>Determine governance and ownership of dispatch coordination technology</t>
  </si>
  <si>
    <t>Contract is currently under review by the CHFS Office of Legal Services</t>
  </si>
  <si>
    <t>Onboard initial EMS agencies and acute care facilities onto EMS communication technology</t>
  </si>
  <si>
    <t>Onboard initial EMS agencies to communication technology</t>
  </si>
  <si>
    <t>Onboard initial acute care facilities to communication technology</t>
  </si>
  <si>
    <t>Configure technology access and user permissions</t>
  </si>
  <si>
    <t>Train participating organizations on platform workflows</t>
  </si>
  <si>
    <t>Activate technology use for initial pilot participants</t>
  </si>
  <si>
    <t>V.e</t>
  </si>
  <si>
    <t>Select lead organization for STARS program in Kentucky</t>
  </si>
  <si>
    <t>Confirm lead organization for STARS program</t>
  </si>
  <si>
    <t xml:space="preserve">Norton Children's Hospital </t>
  </si>
  <si>
    <t>Align with UofL on STARS program launch timeline</t>
  </si>
  <si>
    <t>MOA is in the final stages of review and approval</t>
  </si>
  <si>
    <t xml:space="preserve">Onboard the first cohort of EMS agencies supporting STARS  </t>
  </si>
  <si>
    <t>Recruit initial EMS agencies for STARS participation</t>
  </si>
  <si>
    <t>Execute participation agreements with STARS agencies</t>
  </si>
  <si>
    <t>Train agencies on STARS program requirements</t>
  </si>
  <si>
    <t>Launch STARS services within participating agencies</t>
  </si>
  <si>
    <t>Monitor agency participation and program adoption</t>
  </si>
  <si>
    <t>Develop community paramedicine guidance materials to demonstrate best practices and standardize reporting across Kentucky</t>
  </si>
  <si>
    <t> </t>
  </si>
  <si>
    <t>Expand access to community paramedicine programs, ensuring at least one program in every geographic region in the state</t>
  </si>
  <si>
    <t>Checkpoint 3.3 Report Initial Metric Progress to CMS</t>
  </si>
  <si>
    <t xml:space="preserve">Begin pilot testing Paramedic didactic curriculum with early adopters and integrate feedback </t>
  </si>
  <si>
    <t>`</t>
  </si>
  <si>
    <t>Finalize pilot testing of Paramedic didactic educational content and promote the training program to agencies</t>
  </si>
  <si>
    <t>Expand access to community paramedicine programs, targeting at least two programs in every geographic region in the state</t>
  </si>
  <si>
    <t>Julia DeBoor</t>
  </si>
  <si>
    <t>Release statewide TNT/TAD guidance and launch technical assistance program to support implementation</t>
  </si>
  <si>
    <t>Develop a sustainability framework strategy to support TNT/TAD and community paramedicine</t>
  </si>
  <si>
    <t>Operationalize RMOCC, including infrastructure, governance, core technology, and initial EMS and acute care facility participation with a regional or scope focus</t>
  </si>
  <si>
    <t xml:space="preserve">Complete statewide policy and regulatory review. </t>
  </si>
  <si>
    <t>Identify state-level barriers and recommended solutions to support TNT/TAD and community paramedicine</t>
  </si>
  <si>
    <t>Online Didactic Paramedic curriculum incorporated into at least 15% of Level 4 TEI agencies throughout the Commonwealth</t>
  </si>
  <si>
    <t>Release paramedic didactic content for initial cohorts (integrated with skills sites) and graduate first cohort</t>
  </si>
  <si>
    <t>Finalize the ongoing sustainability framework strategies to support TNT/TAD and community paramedicine and distribute to EMS agencies</t>
  </si>
  <si>
    <t xml:space="preserve">Expand the RMOCC scale to include one additional region or scope focus </t>
  </si>
  <si>
    <t>All CTC 2030 milestones are complete</t>
  </si>
  <si>
    <t>Joey Riddle</t>
  </si>
  <si>
    <t>Dr. Sarah Lewis, Joey Riddle</t>
  </si>
  <si>
    <t>Jessi Watts, Allison Adams, Team</t>
  </si>
  <si>
    <t>Executive Team, Drs. White and Morgan</t>
  </si>
  <si>
    <t>Wendi Braden, Teams</t>
  </si>
  <si>
    <t>Complete preliminary program evaluation</t>
  </si>
  <si>
    <t>Executive Team, Allison Adams</t>
  </si>
  <si>
    <t>IV.a.4 Advanced Education in General Dentistry</t>
  </si>
  <si>
    <t>IV.d.1 Mobile Dental Units for Definitive Care</t>
  </si>
  <si>
    <t>IV.d.2 Fixed-Site Access Points for Definitive Care</t>
  </si>
  <si>
    <t>IV.d.3 Rural Dental Emergency Access Network</t>
  </si>
  <si>
    <t>Definitive Dental Care Services</t>
  </si>
  <si>
    <t>IV.c.1 Increase the Number of New or Expanded Teams</t>
  </si>
  <si>
    <t>IV.c.2 Expand Scope to Long-Term Care Settings</t>
  </si>
  <si>
    <t>IV.c.1</t>
  </si>
  <si>
    <t>IV.c.2</t>
  </si>
  <si>
    <t>IV.d.1</t>
  </si>
  <si>
    <t>Community Paramedicine Programs</t>
  </si>
  <si>
    <t>Submit Final Report to CMS</t>
  </si>
  <si>
    <t>Select CMHCs to Support EmPATH Units and/or Community-Based Crisis Support Programs</t>
  </si>
  <si>
    <t>CMHCs to Support EmPATH and Community-Based Crisis Support Programs</t>
  </si>
  <si>
    <t>4 new teams: Bracken County, Greenup County, Ky River District, Pennyrile District</t>
  </si>
  <si>
    <t>Finalize business requirements for EMS integrated care communication technology</t>
  </si>
  <si>
    <t xml:space="preserve">              i. Increase Hook Up Ready Locations for Mobile Dental Units</t>
  </si>
  <si>
    <t xml:space="preserve">Hold teledentistry leadership meeting to determine teledental hub service areas </t>
  </si>
  <si>
    <t xml:space="preserve">           i. Kentucky Health Information Exchange</t>
  </si>
  <si>
    <t xml:space="preserve">          ii. kynect resources</t>
  </si>
  <si>
    <t>IV.a.6</t>
  </si>
  <si>
    <t>IV.a.6 Health Care Workforce Pipeline</t>
  </si>
  <si>
    <t>IV.a.5 Dental Training Equipment and Content Development</t>
  </si>
  <si>
    <t>V.a.4</t>
  </si>
  <si>
    <t>V.a.3 Mobile Training Facility</t>
  </si>
  <si>
    <t>I.c.1 and I.c.2</t>
  </si>
  <si>
    <t>I.d.1</t>
  </si>
  <si>
    <t>I.d.2</t>
  </si>
  <si>
    <t>I.d.2.ii</t>
  </si>
  <si>
    <t>I.d.5</t>
  </si>
  <si>
    <t>Food and Nutrition</t>
  </si>
  <si>
    <t>I.d</t>
  </si>
  <si>
    <t>I.c.1 Foundational CHW Training</t>
  </si>
  <si>
    <t>I.c.2 Specialized Certificates for CHWs</t>
  </si>
  <si>
    <t>I.d.1 Community Collaboration Hub (Vitality Signs)</t>
  </si>
  <si>
    <t>I.d.2 Community Care Coordination</t>
  </si>
  <si>
    <t>I.d.3 Knowledge and Insights Infrastructure</t>
  </si>
  <si>
    <t>I.d.4 Consumer-Facing Technology (activities deferred pending input from stakeholders)</t>
  </si>
  <si>
    <t>I.d.5 Learning Health System</t>
  </si>
  <si>
    <t>I.c.4</t>
  </si>
  <si>
    <t>I.c.4 Health Care Workforce Pipeline</t>
  </si>
  <si>
    <t>I.c.3 CHW Sustainability Education</t>
  </si>
  <si>
    <t>Pre-Pregnancy Community Education and Awareness</t>
  </si>
  <si>
    <t>II.a.1 Community-Based Maternal Health Councils</t>
  </si>
  <si>
    <t>Establish Perinatal CHW certificate program</t>
  </si>
  <si>
    <t>Complete Initial PoWER Program Evaluation</t>
  </si>
  <si>
    <t>Complete Final PoWER Program Evaluation</t>
  </si>
  <si>
    <t>Complete Initial CCi Program Evaluation</t>
  </si>
  <si>
    <t>Complete Final CCi Program Evaluation</t>
  </si>
  <si>
    <t>Expand CMHC Support Community-Based Crisis Support Programs to at least 5 new counties</t>
  </si>
  <si>
    <t>Expand CMHC Support to new EmPATH site(s)</t>
  </si>
  <si>
    <t>Complete Initial R3 Program Evaluation</t>
  </si>
  <si>
    <t>Complete Final R3 Program Evaluation</t>
  </si>
  <si>
    <t>Complete Initial RiH Program Evaluation </t>
  </si>
  <si>
    <t>Complete Final RiH Program Evaluation</t>
  </si>
  <si>
    <t>Complete Initial CTC Program Evaluation </t>
  </si>
  <si>
    <t>Complete Final CTC Program Evaluation </t>
  </si>
  <si>
    <r>
      <t>Identify sites for new or expanded Public Health Dental Hygiene (PHDH)</t>
    </r>
    <r>
      <rPr>
        <b/>
        <i/>
        <sz val="10"/>
        <color rgb="FF9A0000"/>
        <rFont val="Aptos Narrow"/>
        <family val="2"/>
        <scheme val="minor"/>
      </rPr>
      <t xml:space="preserve"> teams</t>
    </r>
  </si>
  <si>
    <r>
      <t xml:space="preserve">Identify PHDH teams to work on </t>
    </r>
    <r>
      <rPr>
        <b/>
        <i/>
        <sz val="10"/>
        <color rgb="FF9A0000"/>
        <rFont val="Aptos Narrow"/>
        <family val="2"/>
        <scheme val="minor"/>
      </rPr>
      <t>expanding scope to LTC</t>
    </r>
  </si>
  <si>
    <r>
      <t>Select Pilot Agencies for EMS Education &amp; Training (E&amp;T) Modernization</t>
    </r>
    <r>
      <rPr>
        <sz val="10"/>
        <color rgb="FF9A0000"/>
        <rFont val="Aptos Narrow"/>
        <family val="2"/>
        <scheme val="minor"/>
      </rPr>
      <t xml:space="preserve"> (training equipment)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</si>
</sst>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9" x14ac:knownFonts="1">
    <font>
      <sz val="11"/>
      <color theme="1"/>
      <name val="Aptos Narrow"/>
      <family val="2"/>
      <scheme val="minor"/>
    </font>
    <font>
      <sz val="10"/>
      <color rgb="FF000000"/>
      <name val="Aptos Narrow"/>
      <family val="2"/>
      <scheme val="minor"/>
    </font>
    <font>
      <b/>
      <sz val="10"/>
      <color rgb="FFFFFFFF"/>
      <name val="Aptos Narrow"/>
      <family val="2"/>
      <scheme val="minor"/>
    </font>
    <font>
      <sz val="10"/>
      <color rgb="FF000000"/>
      <name val="Aptos Narrow"/>
      <family val="2"/>
      <scheme val="minor"/>
    </font>
    <font>
      <sz val="10"/>
      <name val="Aptos Narrow"/>
      <family val="2"/>
      <scheme val="minor"/>
    </font>
    <font>
      <sz val="10"/>
      <color theme="1"/>
      <name val="Aptos Narrow"/>
      <family val="2"/>
      <scheme val="minor"/>
    </font>
    <font>
      <b/>
      <sz val="11"/>
      <color rgb="FF073763"/>
      <name val="Aptos Narrow"/>
      <family val="2"/>
      <scheme val="minor"/>
    </font>
    <font>
      <b/>
      <sz val="9"/>
      <color theme="1"/>
      <name val="Aptos Narrow"/>
      <family val="2"/>
      <scheme val="minor"/>
    </font>
    <font>
      <sz val="9"/>
      <color theme="1"/>
      <name val="Aptos Narrow"/>
      <family val="2"/>
      <scheme val="minor"/>
    </font>
    <font>
      <b/>
      <sz val="9"/>
      <color rgb="FFFFFFFF"/>
      <name val="Aptos Narrow"/>
      <family val="2"/>
      <scheme val="minor"/>
    </font>
    <font>
      <sz val="9"/>
      <color rgb="FF000000"/>
      <name val="Aptos Narrow"/>
      <family val="2"/>
      <scheme val="minor"/>
    </font>
    <font>
      <b/>
      <sz val="9"/>
      <name val="Aptos Narrow"/>
      <family val="2"/>
      <scheme val="minor"/>
    </font>
    <font>
      <sz val="9"/>
      <name val="Aptos Narrow"/>
      <family val="2"/>
      <scheme val="minor"/>
    </font>
    <font>
      <i/>
      <sz val="10"/>
      <color rgb="FFCC0000"/>
      <name val="Aptos Narrow"/>
      <family val="2"/>
      <scheme val="minor"/>
    </font>
    <font>
      <sz val="9"/>
      <color rgb="FFED0000"/>
      <name val="Aptos Narrow"/>
      <family val="2"/>
      <scheme val="minor"/>
    </font>
    <font>
      <sz val="10"/>
      <color theme="6"/>
      <name val="Aptos Narrow"/>
      <family val="2"/>
      <scheme val="minor"/>
    </font>
    <font>
      <b/>
      <sz val="9"/>
      <color theme="9" tint="-0.249977111117893"/>
      <name val="Aptos Narrow"/>
      <family val="2"/>
      <scheme val="minor"/>
    </font>
    <font>
      <sz val="9"/>
      <color theme="9" tint="-0.249977111117893"/>
      <name val="Aptos Narrow"/>
      <family val="2"/>
      <scheme val="minor"/>
    </font>
    <font>
      <b/>
      <sz val="10"/>
      <color theme="1"/>
      <name val="Aptos Narrow"/>
      <family val="2"/>
      <scheme val="minor"/>
    </font>
    <font>
      <b/>
      <sz val="11"/>
      <color theme="1"/>
      <name val="Aptos Narrow"/>
      <family val="2"/>
      <scheme val="minor"/>
    </font>
    <font>
      <b/>
      <sz val="10"/>
      <color rgb="FF000000"/>
      <name val="Aptos Narrow"/>
      <family val="2"/>
      <scheme val="minor"/>
    </font>
    <font>
      <b/>
      <sz val="10"/>
      <name val="Aptos Narrow"/>
      <family val="2"/>
      <scheme val="minor"/>
    </font>
    <font>
      <b/>
      <sz val="10"/>
      <color rgb="FFFF0000"/>
      <name val="Aptos Narrow"/>
      <family val="2"/>
      <scheme val="minor"/>
    </font>
    <font>
      <sz val="10"/>
      <color rgb="FF000000"/>
      <name val="Aptos Narrow"/>
      <charset val="1"/>
    </font>
    <font>
      <b/>
      <sz val="10"/>
      <color theme="6"/>
      <name val="Aptos Narrow"/>
      <family val="2"/>
      <scheme val="minor"/>
    </font>
    <font>
      <b/>
      <sz val="10"/>
      <color rgb="FF000000"/>
      <name val="Aptos Narrow"/>
      <charset val="1"/>
    </font>
    <font>
      <b/>
      <sz val="10"/>
      <color rgb="FF000000"/>
      <name val="Aptos Narrow"/>
      <scheme val="minor"/>
    </font>
    <font>
      <sz val="10"/>
      <color theme="1"/>
      <name val="Aptos Narrow"/>
      <family val="2"/>
      <charset val="1"/>
    </font>
    <font>
      <sz val="10"/>
      <color rgb="FF000000"/>
      <name val="Aptos Narrow"/>
      <family val="2"/>
      <charset val="1"/>
    </font>
    <font>
      <b/>
      <sz val="10"/>
      <color rgb="FF000000"/>
      <name val="Aptos Narrow"/>
      <family val="2"/>
      <charset val="1"/>
    </font>
    <font>
      <sz val="7"/>
      <color theme="1"/>
      <name val="Times New Roman"/>
      <charset val="1"/>
    </font>
    <font>
      <sz val="10"/>
      <color theme="1"/>
      <name val="Symbol"/>
      <charset val="1"/>
    </font>
    <font>
      <b/>
      <sz val="10"/>
      <color rgb="FF000000"/>
      <name val="Aptos Narrow"/>
      <family val="2"/>
    </font>
    <font>
      <sz val="10"/>
      <name val="Aptos Narrow"/>
      <scheme val="minor"/>
    </font>
    <font>
      <i/>
      <sz val="10"/>
      <color rgb="FF000000"/>
      <name val="Aptos Narrow"/>
      <scheme val="minor"/>
    </font>
    <font>
      <b/>
      <sz val="11"/>
      <color theme="0"/>
      <name val="Aptos Narrow"/>
      <family val="2"/>
      <scheme val="minor"/>
    </font>
    <font>
      <b/>
      <sz val="10"/>
      <color rgb="FFFFFFFF"/>
      <name val="Aptos Narrow"/>
      <scheme val="minor"/>
    </font>
    <font>
      <i/>
      <sz val="10"/>
      <color rgb="FF215E99"/>
      <name val="Aptos Narrow"/>
    </font>
    <font>
      <sz val="10"/>
      <color rgb="FF215E99"/>
      <name val="Aptos Narrow"/>
    </font>
    <font>
      <sz val="10"/>
      <color rgb="FF000000"/>
      <name val="Aptos Narrow"/>
    </font>
    <font>
      <b/>
      <sz val="10"/>
      <color rgb="FF000000"/>
      <name val="Aptos Narrow"/>
    </font>
    <font>
      <b/>
      <sz val="10"/>
      <color rgb="FFFFFFFF"/>
      <name val="Aptos Narrow"/>
    </font>
    <font>
      <sz val="10"/>
      <color rgb="FFFFFF00"/>
      <name val="Aptos Narrow"/>
      <scheme val="minor"/>
    </font>
    <font>
      <sz val="10"/>
      <color rgb="FFFF0000"/>
      <name val="Aptos Narrow"/>
      <family val="2"/>
      <scheme val="minor"/>
    </font>
    <font>
      <sz val="10"/>
      <color theme="0"/>
      <name val="Aptos Narrow"/>
      <family val="2"/>
      <scheme val="minor"/>
    </font>
    <font>
      <sz val="11"/>
      <color rgb="FF000000"/>
      <name val="Aptos Narrow"/>
      <charset val="1"/>
    </font>
    <font>
      <b/>
      <sz val="12"/>
      <color rgb="FFFFFFFF"/>
      <name val="Aptos Narrow"/>
      <family val="2"/>
      <scheme val="minor"/>
    </font>
    <font>
      <sz val="12"/>
      <color rgb="FF000000"/>
      <name val="Aptos Narrow"/>
      <family val="2"/>
      <scheme val="minor"/>
    </font>
    <font>
      <b/>
      <sz val="12"/>
      <color rgb="FFFFFFFF"/>
      <name val="Aptos Narrow"/>
      <scheme val="minor"/>
    </font>
    <font>
      <sz val="12"/>
      <color rgb="FFFFFFFF"/>
      <name val="Aptos Narrow"/>
      <scheme val="minor"/>
    </font>
    <font>
      <sz val="12"/>
      <color theme="1"/>
      <name val="Aptos Narrow"/>
      <family val="2"/>
      <scheme val="minor"/>
    </font>
    <font>
      <b/>
      <sz val="12"/>
      <color rgb="FFFFFF00"/>
      <name val="Aptos Narrow"/>
      <scheme val="minor"/>
    </font>
    <font>
      <b/>
      <sz val="12"/>
      <name val="Aptos Narrow"/>
      <family val="2"/>
      <scheme val="minor"/>
    </font>
    <font>
      <b/>
      <sz val="12"/>
      <color theme="1"/>
      <name val="Aptos Narrow"/>
      <family val="2"/>
      <scheme val="minor"/>
    </font>
    <font>
      <b/>
      <sz val="12"/>
      <color rgb="FF000000"/>
      <name val="Aptos Narrow"/>
      <family val="2"/>
      <scheme val="minor"/>
    </font>
    <font>
      <b/>
      <sz val="12"/>
      <color rgb="FFFF0000"/>
      <name val="Aptos Narrow"/>
      <scheme val="minor"/>
    </font>
    <font>
      <b/>
      <sz val="12"/>
      <color theme="0"/>
      <name val="Aptos Narrow"/>
      <charset val="1"/>
    </font>
    <font>
      <b/>
      <sz val="12"/>
      <color rgb="FFFFFFFF"/>
      <name val="Aptos Narrow"/>
      <charset val="1"/>
    </font>
    <font>
      <b/>
      <sz val="12"/>
      <color rgb="FFFFFFFF"/>
      <name val="Aptos Narrow"/>
    </font>
    <font>
      <sz val="12"/>
      <color rgb="FFFFFFFF"/>
      <name val="Aptos Narrow"/>
    </font>
    <font>
      <sz val="10"/>
      <color rgb="FF000000"/>
      <name val="Aptos Narrow"/>
      <scheme val="minor"/>
    </font>
    <font>
      <b/>
      <sz val="10"/>
      <name val="Aptos Narrow"/>
      <family val="2"/>
    </font>
    <font>
      <sz val="10"/>
      <color rgb="FFFF0000"/>
      <name val="Aptos Narrow"/>
      <scheme val="minor"/>
    </font>
    <font>
      <u/>
      <sz val="11"/>
      <color theme="10"/>
      <name val="Aptos Narrow"/>
      <family val="2"/>
      <scheme val="minor"/>
    </font>
    <font>
      <u/>
      <sz val="10"/>
      <color theme="10"/>
      <name val="Aptos Narrow"/>
      <family val="2"/>
      <scheme val="minor"/>
    </font>
    <font>
      <sz val="10"/>
      <color rgb="FF000000"/>
      <name val="Aptos Narrow"/>
      <family val="2"/>
    </font>
    <font>
      <sz val="11"/>
      <color rgb="FF000000"/>
      <name val="Aptos Narrow"/>
      <family val="2"/>
      <charset val="1"/>
    </font>
    <font>
      <b/>
      <sz val="10"/>
      <color rgb="FFA20000"/>
      <name val="Aptos Narrow"/>
      <family val="2"/>
      <scheme val="minor"/>
    </font>
    <font>
      <b/>
      <sz val="10"/>
      <color rgb="FF5C0000"/>
      <name val="Aptos Narrow"/>
      <family val="2"/>
      <scheme val="minor"/>
    </font>
    <font>
      <b/>
      <sz val="10"/>
      <color theme="6" tint="-0.249977111117893"/>
      <name val="Aptos Narrow"/>
      <family val="2"/>
      <scheme val="minor"/>
    </font>
    <font>
      <b/>
      <sz val="10"/>
      <color rgb="FF9A0000"/>
      <name val="Aptos Narrow"/>
      <family val="2"/>
      <scheme val="minor"/>
    </font>
    <font>
      <b/>
      <sz val="10"/>
      <color rgb="FF9A0000"/>
      <name val="Aptos Narrow"/>
      <family val="2"/>
    </font>
    <font>
      <b/>
      <sz val="10"/>
      <color rgb="FFA20000"/>
      <name val="Aptos Narrow"/>
      <family val="2"/>
    </font>
    <font>
      <b/>
      <sz val="10"/>
      <color rgb="FF5C0000"/>
      <name val="Aptos Narrow"/>
      <family val="2"/>
    </font>
    <font>
      <sz val="12"/>
      <color rgb="FFD5D5D5"/>
      <name val="Aptos Narrow"/>
      <family val="2"/>
      <scheme val="minor"/>
    </font>
    <font>
      <b/>
      <sz val="10"/>
      <color rgb="FFA50000"/>
      <name val="Aptos Narrow"/>
      <family val="2"/>
    </font>
    <font>
      <b/>
      <sz val="10"/>
      <color rgb="FFA50000"/>
      <name val="Aptos Narrow"/>
      <family val="2"/>
      <scheme val="minor"/>
    </font>
    <font>
      <b/>
      <i/>
      <sz val="10"/>
      <color rgb="FF9A0000"/>
      <name val="Aptos Narrow"/>
      <family val="2"/>
      <scheme val="minor"/>
    </font>
    <font>
      <sz val="10"/>
      <color rgb="FF9A0000"/>
      <name val="Aptos Narrow"/>
      <family val="2"/>
      <scheme val="minor"/>
    </font>
  </fonts>
  <fills count="21">
    <fill>
      <patternFill patternType="none"/>
    </fill>
    <fill>
      <patternFill patternType="gray125"/>
    </fill>
    <fill>
      <patternFill patternType="solid">
        <fgColor rgb="FF073763"/>
        <bgColor rgb="FF073763"/>
      </patternFill>
    </fill>
    <fill>
      <patternFill patternType="solid">
        <fgColor rgb="FFCFE2F3"/>
        <bgColor rgb="FFCFE2F3"/>
      </patternFill>
    </fill>
    <fill>
      <patternFill patternType="solid">
        <fgColor rgb="FFF3F3F3"/>
        <bgColor rgb="FFF3F3F3"/>
      </patternFill>
    </fill>
    <fill>
      <patternFill patternType="solid">
        <fgColor rgb="FF666666"/>
        <bgColor rgb="FF666666"/>
      </patternFill>
    </fill>
    <fill>
      <patternFill patternType="solid">
        <fgColor rgb="FFF3F3F3"/>
        <bgColor indexed="64"/>
      </patternFill>
    </fill>
    <fill>
      <patternFill patternType="solid">
        <fgColor rgb="FFF2E6BF"/>
        <bgColor rgb="FFCFE2F3"/>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F3F3F3"/>
      </patternFill>
    </fill>
    <fill>
      <patternFill patternType="solid">
        <fgColor theme="3" tint="0.89999084444715716"/>
        <bgColor indexed="64"/>
      </patternFill>
    </fill>
    <fill>
      <patternFill patternType="solid">
        <fgColor rgb="FFFFFFFF"/>
        <bgColor indexed="64"/>
      </patternFill>
    </fill>
    <fill>
      <patternFill patternType="solid">
        <fgColor theme="3" tint="9.9978637043366805E-2"/>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theme="0" tint="-0.249977111117893"/>
        <bgColor indexed="64"/>
      </patternFill>
    </fill>
    <fill>
      <patternFill patternType="solid">
        <fgColor theme="5" tint="0.59999389629810485"/>
        <bgColor indexed="64"/>
      </patternFill>
    </fill>
  </fills>
  <borders count="5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dotted">
        <color rgb="FF000000"/>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FFFFFF"/>
      </left>
      <right/>
      <top style="thin">
        <color rgb="FFFFFFFF"/>
      </top>
      <bottom style="thin">
        <color rgb="FFFFFFFF"/>
      </bottom>
      <diagonal/>
    </border>
    <border>
      <left style="thin">
        <color rgb="FFFFFFFF"/>
      </left>
      <right/>
      <top style="dotted">
        <color rgb="FF000000"/>
      </top>
      <bottom style="dotted">
        <color rgb="FF000000"/>
      </bottom>
      <diagonal/>
    </border>
    <border>
      <left/>
      <right style="thin">
        <color rgb="FFFFFFFF"/>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indexed="64"/>
      </left>
      <right style="thin">
        <color indexed="64"/>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63" fillId="0" borderId="0" applyNumberFormat="0" applyFill="0" applyBorder="0" applyAlignment="0" applyProtection="0"/>
  </cellStyleXfs>
  <cellXfs count="1028">
    <xf numFmtId="0" fontId="0" fillId="0" borderId="0" xfId="0"/>
    <xf numFmtId="0" fontId="6" fillId="0" borderId="1" xfId="1" applyFont="1" applyBorder="1" applyAlignment="1">
      <alignment vertical="top"/>
    </xf>
    <xf numFmtId="0" fontId="5" fillId="0" borderId="1" xfId="1" applyFont="1" applyBorder="1"/>
    <xf numFmtId="0" fontId="7" fillId="0" borderId="2" xfId="1" applyFont="1" applyBorder="1" applyAlignment="1">
      <alignment wrapText="1"/>
    </xf>
    <xf numFmtId="0" fontId="8" fillId="0" borderId="3" xfId="1" applyFont="1" applyBorder="1"/>
    <xf numFmtId="0" fontId="5" fillId="0" borderId="0" xfId="1" applyFont="1"/>
    <xf numFmtId="0" fontId="3" fillId="0" borderId="0" xfId="1" applyFont="1"/>
    <xf numFmtId="0" fontId="8" fillId="0" borderId="0" xfId="1" applyFont="1"/>
    <xf numFmtId="0" fontId="8" fillId="0" borderId="1" xfId="1" applyFont="1" applyBorder="1" applyAlignment="1">
      <alignment vertical="top"/>
    </xf>
    <xf numFmtId="0" fontId="8" fillId="0" borderId="1" xfId="1" applyFont="1" applyBorder="1" applyAlignment="1">
      <alignment horizontal="left"/>
    </xf>
    <xf numFmtId="0" fontId="11" fillId="0" borderId="5" xfId="1" applyFont="1" applyBorder="1" applyAlignment="1">
      <alignment horizontal="right"/>
    </xf>
    <xf numFmtId="0" fontId="12" fillId="0" borderId="4" xfId="1" applyFont="1" applyBorder="1" applyAlignment="1">
      <alignment wrapText="1"/>
    </xf>
    <xf numFmtId="0" fontId="5" fillId="0" borderId="5" xfId="1" applyFont="1" applyBorder="1"/>
    <xf numFmtId="0" fontId="5" fillId="0" borderId="5" xfId="1" applyFont="1" applyBorder="1" applyAlignment="1">
      <alignment horizontal="left"/>
    </xf>
    <xf numFmtId="0" fontId="5" fillId="0" borderId="5" xfId="1" applyFont="1" applyBorder="1" applyAlignment="1">
      <alignment horizontal="center" vertical="center" wrapText="1"/>
    </xf>
    <xf numFmtId="0" fontId="5" fillId="0" borderId="0" xfId="1" applyFont="1" applyAlignment="1">
      <alignment horizontal="left"/>
    </xf>
    <xf numFmtId="0" fontId="13" fillId="0" borderId="0" xfId="1" applyFont="1"/>
    <xf numFmtId="0" fontId="5" fillId="0" borderId="0" xfId="1" applyFont="1" applyAlignment="1">
      <alignment horizontal="center" wrapText="1"/>
    </xf>
    <xf numFmtId="0" fontId="5" fillId="0" borderId="0" xfId="1" applyFont="1" applyAlignment="1">
      <alignment horizontal="center" vertical="center" wrapText="1"/>
    </xf>
    <xf numFmtId="0" fontId="3" fillId="0" borderId="0" xfId="1" applyFont="1" applyAlignment="1">
      <alignment wrapText="1"/>
    </xf>
    <xf numFmtId="0" fontId="3" fillId="0" borderId="0" xfId="1" applyFont="1" applyAlignment="1">
      <alignment horizontal="center"/>
    </xf>
    <xf numFmtId="0" fontId="5" fillId="6" borderId="12" xfId="1" applyFont="1" applyFill="1" applyBorder="1" applyAlignment="1">
      <alignment horizontal="left" wrapText="1"/>
    </xf>
    <xf numFmtId="0" fontId="8" fillId="0" borderId="13" xfId="1" applyFont="1" applyBorder="1"/>
    <xf numFmtId="0" fontId="7" fillId="0" borderId="5" xfId="1" applyFont="1" applyBorder="1" applyAlignment="1">
      <alignment horizontal="center"/>
    </xf>
    <xf numFmtId="0" fontId="9" fillId="2" borderId="12" xfId="1" applyFont="1" applyFill="1" applyBorder="1"/>
    <xf numFmtId="0" fontId="10" fillId="3" borderId="12" xfId="1" applyFont="1" applyFill="1" applyBorder="1"/>
    <xf numFmtId="0" fontId="10" fillId="4" borderId="12" xfId="1" applyFont="1" applyFill="1" applyBorder="1"/>
    <xf numFmtId="0" fontId="10" fillId="0" borderId="0" xfId="1" applyFont="1"/>
    <xf numFmtId="0" fontId="14" fillId="0" borderId="1" xfId="1" applyFont="1" applyBorder="1" applyAlignment="1">
      <alignment vertical="top"/>
    </xf>
    <xf numFmtId="0" fontId="15" fillId="4" borderId="12" xfId="1" applyFont="1" applyFill="1" applyBorder="1" applyAlignment="1">
      <alignment horizontal="left" wrapText="1"/>
    </xf>
    <xf numFmtId="0" fontId="11" fillId="0" borderId="3" xfId="1" applyFont="1" applyBorder="1" applyAlignment="1">
      <alignment horizontal="right"/>
    </xf>
    <xf numFmtId="0" fontId="12" fillId="0" borderId="14" xfId="1" applyFont="1" applyBorder="1" applyAlignment="1">
      <alignment wrapText="1"/>
    </xf>
    <xf numFmtId="0" fontId="16" fillId="0" borderId="3" xfId="1" applyFont="1" applyBorder="1" applyAlignment="1">
      <alignment horizontal="right"/>
    </xf>
    <xf numFmtId="0" fontId="17" fillId="0" borderId="4" xfId="1" applyFont="1" applyBorder="1" applyAlignment="1">
      <alignment wrapText="1"/>
    </xf>
    <xf numFmtId="0" fontId="5" fillId="0" borderId="13" xfId="1" applyFont="1" applyBorder="1" applyAlignment="1">
      <alignment horizontal="left"/>
    </xf>
    <xf numFmtId="0" fontId="5" fillId="0" borderId="15" xfId="1" applyFont="1" applyBorder="1"/>
    <xf numFmtId="0" fontId="1" fillId="0" borderId="0" xfId="1"/>
    <xf numFmtId="0" fontId="1" fillId="0" borderId="0" xfId="1" applyAlignment="1">
      <alignment horizontal="center"/>
    </xf>
    <xf numFmtId="0" fontId="1" fillId="0" borderId="0" xfId="1" applyAlignment="1">
      <alignment wrapText="1"/>
    </xf>
    <xf numFmtId="0" fontId="4" fillId="4" borderId="12" xfId="1" applyFont="1" applyFill="1" applyBorder="1" applyAlignment="1">
      <alignment horizontal="left" wrapText="1"/>
    </xf>
    <xf numFmtId="0" fontId="7" fillId="0" borderId="5" xfId="1" applyFont="1" applyBorder="1" applyAlignment="1">
      <alignment horizontal="center" vertical="top"/>
    </xf>
    <xf numFmtId="0" fontId="8" fillId="0" borderId="3" xfId="1" applyFont="1" applyBorder="1" applyAlignment="1">
      <alignment vertical="top"/>
    </xf>
    <xf numFmtId="0" fontId="7" fillId="0" borderId="2" xfId="1" applyFont="1" applyBorder="1" applyAlignment="1">
      <alignment vertical="top" wrapText="1"/>
    </xf>
    <xf numFmtId="0" fontId="5" fillId="0" borderId="1" xfId="1" applyFont="1" applyBorder="1" applyAlignment="1">
      <alignment vertical="top" wrapText="1"/>
    </xf>
    <xf numFmtId="0" fontId="5" fillId="0" borderId="0" xfId="1" applyFont="1" applyAlignment="1">
      <alignment vertical="top" wrapText="1"/>
    </xf>
    <xf numFmtId="0" fontId="3" fillId="0" borderId="0" xfId="1" applyFont="1" applyAlignment="1">
      <alignment vertical="top"/>
    </xf>
    <xf numFmtId="0" fontId="8" fillId="0" borderId="13" xfId="1" applyFont="1" applyBorder="1" applyAlignment="1">
      <alignment vertical="top"/>
    </xf>
    <xf numFmtId="0" fontId="9" fillId="2" borderId="12" xfId="1" applyFont="1" applyFill="1" applyBorder="1" applyAlignment="1">
      <alignment vertical="top"/>
    </xf>
    <xf numFmtId="0" fontId="16" fillId="0" borderId="3" xfId="1" applyFont="1" applyBorder="1" applyAlignment="1">
      <alignment horizontal="right" vertical="top"/>
    </xf>
    <xf numFmtId="0" fontId="1" fillId="0" borderId="0" xfId="1" applyAlignment="1">
      <alignment vertical="top" wrapText="1"/>
    </xf>
    <xf numFmtId="0" fontId="8" fillId="0" borderId="0" xfId="1" applyFont="1" applyAlignment="1">
      <alignment vertical="top" wrapText="1"/>
    </xf>
    <xf numFmtId="0" fontId="10" fillId="3" borderId="12" xfId="1" applyFont="1" applyFill="1" applyBorder="1" applyAlignment="1">
      <alignment vertical="top"/>
    </xf>
    <xf numFmtId="0" fontId="11" fillId="0" borderId="3" xfId="1" applyFont="1" applyBorder="1" applyAlignment="1">
      <alignment horizontal="right" vertical="top"/>
    </xf>
    <xf numFmtId="0" fontId="12" fillId="0" borderId="14" xfId="1" applyFont="1" applyBorder="1" applyAlignment="1">
      <alignment vertical="top" wrapText="1"/>
    </xf>
    <xf numFmtId="0" fontId="10" fillId="4" borderId="12" xfId="1" applyFont="1" applyFill="1" applyBorder="1" applyAlignment="1">
      <alignment vertical="top"/>
    </xf>
    <xf numFmtId="0" fontId="8" fillId="0" borderId="1" xfId="1" applyFont="1" applyBorder="1" applyAlignment="1">
      <alignment horizontal="left" vertical="top"/>
    </xf>
    <xf numFmtId="0" fontId="5" fillId="0" borderId="13" xfId="1" applyFont="1" applyBorder="1" applyAlignment="1">
      <alignment horizontal="left" vertical="top"/>
    </xf>
    <xf numFmtId="0" fontId="10" fillId="0" borderId="0" xfId="1" applyFont="1" applyAlignment="1">
      <alignment vertical="top"/>
    </xf>
    <xf numFmtId="0" fontId="5" fillId="0" borderId="15" xfId="1" applyFont="1" applyBorder="1" applyAlignment="1">
      <alignment vertical="top"/>
    </xf>
    <xf numFmtId="0" fontId="11" fillId="0" borderId="5" xfId="1" applyFont="1" applyBorder="1" applyAlignment="1">
      <alignment horizontal="right" vertical="top"/>
    </xf>
    <xf numFmtId="0" fontId="12" fillId="0" borderId="4" xfId="1" applyFont="1" applyBorder="1" applyAlignment="1">
      <alignment vertical="top" wrapText="1"/>
    </xf>
    <xf numFmtId="0" fontId="1" fillId="0" borderId="0" xfId="1" applyAlignment="1">
      <alignment vertical="top"/>
    </xf>
    <xf numFmtId="0" fontId="15" fillId="4" borderId="12" xfId="1" applyFont="1" applyFill="1" applyBorder="1" applyAlignment="1">
      <alignment horizontal="left" vertical="top" wrapText="1"/>
    </xf>
    <xf numFmtId="0" fontId="4" fillId="4" borderId="12" xfId="1" applyFont="1" applyFill="1" applyBorder="1" applyAlignment="1">
      <alignment horizontal="left" vertical="top" wrapText="1"/>
    </xf>
    <xf numFmtId="0" fontId="5" fillId="0" borderId="0" xfId="1" applyFont="1" applyAlignment="1">
      <alignment horizontal="left" vertical="top"/>
    </xf>
    <xf numFmtId="0" fontId="13" fillId="0" borderId="0" xfId="1" applyFont="1" applyAlignment="1">
      <alignment vertical="top"/>
    </xf>
    <xf numFmtId="0" fontId="5" fillId="0" borderId="0" xfId="1" applyFont="1" applyAlignment="1">
      <alignment vertical="top"/>
    </xf>
    <xf numFmtId="0" fontId="5" fillId="0" borderId="0" xfId="1" applyFont="1" applyAlignment="1">
      <alignment horizontal="center" vertical="top" wrapText="1"/>
    </xf>
    <xf numFmtId="0" fontId="3" fillId="0" borderId="0" xfId="1" applyFont="1" applyAlignment="1">
      <alignment vertical="top" wrapText="1"/>
    </xf>
    <xf numFmtId="0" fontId="1" fillId="9" borderId="0" xfId="1" applyFill="1" applyAlignment="1">
      <alignment vertical="top"/>
    </xf>
    <xf numFmtId="0" fontId="19" fillId="0" borderId="0" xfId="0" applyFont="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4" fillId="11" borderId="12" xfId="1" applyFont="1" applyFill="1" applyBorder="1" applyAlignment="1">
      <alignment horizontal="left" wrapText="1"/>
    </xf>
    <xf numFmtId="0" fontId="4" fillId="11" borderId="12" xfId="1" applyFont="1" applyFill="1" applyBorder="1" applyAlignment="1">
      <alignment horizontal="left" vertical="top" wrapText="1"/>
    </xf>
    <xf numFmtId="0" fontId="3" fillId="0" borderId="0" xfId="1" applyFont="1" applyAlignment="1">
      <alignment horizontal="center" vertical="center"/>
    </xf>
    <xf numFmtId="0" fontId="5" fillId="0" borderId="5" xfId="1" applyFont="1" applyBorder="1" applyAlignment="1">
      <alignment horizontal="left" vertical="center"/>
    </xf>
    <xf numFmtId="0" fontId="5" fillId="0" borderId="5" xfId="1" applyFont="1" applyBorder="1" applyAlignment="1">
      <alignment vertical="center"/>
    </xf>
    <xf numFmtId="0" fontId="5" fillId="0" borderId="5" xfId="1" applyFont="1" applyBorder="1" applyAlignment="1">
      <alignment vertical="center" wrapText="1"/>
    </xf>
    <xf numFmtId="0" fontId="5" fillId="0" borderId="0" xfId="1" applyFont="1" applyAlignment="1">
      <alignment vertical="center" wrapText="1"/>
    </xf>
    <xf numFmtId="0" fontId="3" fillId="0" borderId="0" xfId="1" applyFont="1" applyAlignment="1">
      <alignment vertical="center"/>
    </xf>
    <xf numFmtId="0" fontId="20" fillId="0" borderId="0" xfId="1" applyFont="1" applyAlignment="1">
      <alignment vertical="top"/>
    </xf>
    <xf numFmtId="0" fontId="20" fillId="0" borderId="0" xfId="1" applyFont="1"/>
    <xf numFmtId="0" fontId="1" fillId="0" borderId="0" xfId="1" applyAlignment="1">
      <alignment horizontal="center" vertical="center"/>
    </xf>
    <xf numFmtId="0" fontId="16" fillId="0" borderId="4" xfId="1" applyFont="1" applyBorder="1" applyAlignment="1">
      <alignment wrapText="1"/>
    </xf>
    <xf numFmtId="0" fontId="16" fillId="0" borderId="4" xfId="1" applyFont="1" applyBorder="1" applyAlignment="1">
      <alignment vertical="top" wrapText="1"/>
    </xf>
    <xf numFmtId="14" fontId="4" fillId="9" borderId="12" xfId="1" applyNumberFormat="1" applyFont="1" applyFill="1" applyBorder="1" applyAlignment="1">
      <alignment vertical="top"/>
    </xf>
    <xf numFmtId="0" fontId="5" fillId="9" borderId="12" xfId="1" applyFont="1" applyFill="1" applyBorder="1" applyAlignment="1">
      <alignment vertical="top" wrapText="1"/>
    </xf>
    <xf numFmtId="14" fontId="5" fillId="9" borderId="12" xfId="1" applyNumberFormat="1" applyFont="1" applyFill="1" applyBorder="1" applyAlignment="1">
      <alignment vertical="top"/>
    </xf>
    <xf numFmtId="0" fontId="5" fillId="11" borderId="17" xfId="1" applyFont="1" applyFill="1" applyBorder="1" applyAlignment="1">
      <alignment horizontal="left" vertical="top" wrapText="1"/>
    </xf>
    <xf numFmtId="0" fontId="23" fillId="0" borderId="21" xfId="0" applyFont="1" applyBorder="1"/>
    <xf numFmtId="0" fontId="15" fillId="4" borderId="17" xfId="1" applyFont="1" applyFill="1" applyBorder="1" applyAlignment="1">
      <alignment horizontal="left" vertical="top" wrapText="1"/>
    </xf>
    <xf numFmtId="14" fontId="1" fillId="9" borderId="12" xfId="1" applyNumberFormat="1" applyFill="1" applyBorder="1" applyAlignment="1">
      <alignment horizontal="right" vertical="top"/>
    </xf>
    <xf numFmtId="14" fontId="1" fillId="9" borderId="20" xfId="1" applyNumberFormat="1" applyFill="1" applyBorder="1" applyAlignment="1">
      <alignment horizontal="right" vertical="top"/>
    </xf>
    <xf numFmtId="0" fontId="1" fillId="9" borderId="12" xfId="1" applyFill="1" applyBorder="1" applyAlignment="1">
      <alignment horizontal="left" vertical="top" wrapText="1"/>
    </xf>
    <xf numFmtId="0" fontId="1" fillId="9" borderId="17" xfId="1" applyFill="1" applyBorder="1" applyAlignment="1">
      <alignment vertical="top" wrapText="1"/>
    </xf>
    <xf numFmtId="0" fontId="28" fillId="13" borderId="12" xfId="0" applyFont="1" applyFill="1" applyBorder="1"/>
    <xf numFmtId="0" fontId="28" fillId="13" borderId="12" xfId="0" applyFont="1" applyFill="1" applyBorder="1" applyAlignment="1">
      <alignment wrapText="1"/>
    </xf>
    <xf numFmtId="14" fontId="28" fillId="13" borderId="12" xfId="0" applyNumberFormat="1" applyFont="1" applyFill="1" applyBorder="1"/>
    <xf numFmtId="0" fontId="31" fillId="13" borderId="12" xfId="0" applyFont="1" applyFill="1" applyBorder="1"/>
    <xf numFmtId="0" fontId="28" fillId="13" borderId="12" xfId="0" applyFont="1" applyFill="1" applyBorder="1" applyAlignment="1">
      <alignment horizontal="right"/>
    </xf>
    <xf numFmtId="0" fontId="1" fillId="9" borderId="12" xfId="1" applyFill="1" applyBorder="1" applyAlignment="1">
      <alignment horizontal="left" vertical="center" wrapText="1"/>
    </xf>
    <xf numFmtId="14" fontId="28" fillId="13" borderId="12" xfId="0" applyNumberFormat="1" applyFont="1" applyFill="1" applyBorder="1" applyAlignment="1">
      <alignment vertical="center"/>
    </xf>
    <xf numFmtId="0" fontId="1" fillId="9" borderId="12" xfId="1" applyFill="1" applyBorder="1" applyAlignment="1">
      <alignment vertical="top" wrapText="1"/>
    </xf>
    <xf numFmtId="14" fontId="1" fillId="9" borderId="12" xfId="1" applyNumberFormat="1" applyFill="1" applyBorder="1" applyAlignment="1">
      <alignment vertical="top" wrapText="1"/>
    </xf>
    <xf numFmtId="0" fontId="1" fillId="9" borderId="21" xfId="1" applyFill="1" applyBorder="1" applyAlignment="1">
      <alignment vertical="top" wrapText="1"/>
    </xf>
    <xf numFmtId="14" fontId="1" fillId="9" borderId="21" xfId="1" applyNumberFormat="1" applyFill="1" applyBorder="1" applyAlignment="1">
      <alignment vertical="top" wrapText="1"/>
    </xf>
    <xf numFmtId="0" fontId="1" fillId="0" borderId="0" xfId="1" applyAlignment="1">
      <alignment vertical="center"/>
    </xf>
    <xf numFmtId="14" fontId="5" fillId="9" borderId="12" xfId="1" applyNumberFormat="1" applyFont="1" applyFill="1" applyBorder="1" applyAlignment="1">
      <alignment vertical="top" wrapText="1"/>
    </xf>
    <xf numFmtId="0" fontId="5" fillId="9" borderId="12" xfId="1" applyFont="1" applyFill="1" applyBorder="1" applyAlignment="1">
      <alignment horizontal="left" vertical="top" wrapText="1"/>
    </xf>
    <xf numFmtId="14" fontId="33" fillId="9" borderId="21" xfId="1" applyNumberFormat="1" applyFont="1" applyFill="1" applyBorder="1" applyAlignment="1">
      <alignment vertical="top"/>
    </xf>
    <xf numFmtId="14" fontId="4" fillId="9" borderId="21" xfId="1" applyNumberFormat="1" applyFont="1" applyFill="1" applyBorder="1" applyAlignment="1">
      <alignment vertical="top"/>
    </xf>
    <xf numFmtId="0" fontId="15" fillId="4" borderId="21" xfId="1" applyFont="1" applyFill="1" applyBorder="1" applyAlignment="1">
      <alignment horizontal="left" vertical="top" wrapText="1"/>
    </xf>
    <xf numFmtId="0" fontId="5" fillId="9" borderId="21" xfId="1" applyFont="1" applyFill="1" applyBorder="1" applyAlignment="1">
      <alignment vertical="top"/>
    </xf>
    <xf numFmtId="0" fontId="5" fillId="11" borderId="21" xfId="1" applyFont="1" applyFill="1" applyBorder="1" applyAlignment="1">
      <alignment vertical="top"/>
    </xf>
    <xf numFmtId="0" fontId="4" fillId="4" borderId="18" xfId="1" applyFont="1" applyFill="1" applyBorder="1" applyAlignment="1">
      <alignment horizontal="left" vertical="top" wrapText="1"/>
    </xf>
    <xf numFmtId="0" fontId="23" fillId="9" borderId="21" xfId="0" applyFont="1" applyFill="1" applyBorder="1"/>
    <xf numFmtId="0" fontId="0" fillId="0" borderId="0" xfId="0" applyAlignment="1">
      <alignment horizontal="left"/>
    </xf>
    <xf numFmtId="0" fontId="0" fillId="9" borderId="0" xfId="0" applyFill="1" applyAlignment="1">
      <alignment horizontal="left"/>
    </xf>
    <xf numFmtId="0" fontId="0" fillId="9" borderId="0" xfId="0" applyFill="1"/>
    <xf numFmtId="0" fontId="1" fillId="9" borderId="21" xfId="1" applyFill="1" applyBorder="1" applyAlignment="1">
      <alignment vertical="top"/>
    </xf>
    <xf numFmtId="14" fontId="5" fillId="9" borderId="20" xfId="1" applyNumberFormat="1" applyFont="1" applyFill="1" applyBorder="1" applyAlignment="1">
      <alignment vertical="top" wrapText="1"/>
    </xf>
    <xf numFmtId="0" fontId="5" fillId="9" borderId="18" xfId="1" applyFont="1" applyFill="1" applyBorder="1" applyAlignment="1">
      <alignment vertical="top" wrapText="1"/>
    </xf>
    <xf numFmtId="14" fontId="5" fillId="9" borderId="12" xfId="1" applyNumberFormat="1" applyFont="1" applyFill="1" applyBorder="1" applyAlignment="1">
      <alignment horizontal="right" vertical="top" wrapText="1"/>
    </xf>
    <xf numFmtId="14" fontId="1" fillId="9" borderId="21" xfId="1" applyNumberFormat="1" applyFill="1" applyBorder="1" applyAlignment="1">
      <alignment horizontal="right" vertical="top" wrapText="1"/>
    </xf>
    <xf numFmtId="0" fontId="1" fillId="9" borderId="21" xfId="1" applyFill="1" applyBorder="1" applyAlignment="1">
      <alignment wrapText="1"/>
    </xf>
    <xf numFmtId="0" fontId="1" fillId="9" borderId="7" xfId="1" applyFill="1" applyBorder="1" applyAlignment="1">
      <alignment vertical="top" wrapText="1"/>
    </xf>
    <xf numFmtId="14" fontId="1" fillId="9" borderId="7" xfId="1" applyNumberFormat="1" applyFill="1" applyBorder="1" applyAlignment="1">
      <alignment vertical="top" wrapText="1"/>
    </xf>
    <xf numFmtId="0" fontId="15" fillId="4" borderId="22" xfId="1" applyFont="1" applyFill="1" applyBorder="1" applyAlignment="1">
      <alignment horizontal="left" vertical="top" wrapText="1"/>
    </xf>
    <xf numFmtId="0" fontId="15" fillId="4" borderId="16" xfId="1" applyFont="1" applyFill="1" applyBorder="1" applyAlignment="1">
      <alignment horizontal="left" vertical="top" wrapText="1"/>
    </xf>
    <xf numFmtId="0" fontId="1" fillId="0" borderId="21" xfId="1" applyBorder="1" applyAlignment="1">
      <alignment vertical="top"/>
    </xf>
    <xf numFmtId="14" fontId="1" fillId="0" borderId="21" xfId="1" applyNumberFormat="1" applyBorder="1" applyAlignment="1">
      <alignment vertical="top"/>
    </xf>
    <xf numFmtId="0" fontId="15" fillId="9" borderId="21" xfId="1" applyFont="1" applyFill="1" applyBorder="1" applyAlignment="1">
      <alignment horizontal="left" vertical="top" wrapText="1"/>
    </xf>
    <xf numFmtId="0" fontId="1" fillId="9" borderId="18" xfId="1" applyFill="1" applyBorder="1" applyAlignment="1">
      <alignment vertical="top" wrapText="1"/>
    </xf>
    <xf numFmtId="14" fontId="4" fillId="9" borderId="18" xfId="1" applyNumberFormat="1" applyFont="1" applyFill="1" applyBorder="1" applyAlignment="1">
      <alignment vertical="top"/>
    </xf>
    <xf numFmtId="0" fontId="15" fillId="4" borderId="19" xfId="1" applyFont="1" applyFill="1" applyBorder="1" applyAlignment="1">
      <alignment horizontal="left" vertical="top" wrapText="1"/>
    </xf>
    <xf numFmtId="0" fontId="23" fillId="0" borderId="8" xfId="0" applyFont="1" applyBorder="1"/>
    <xf numFmtId="0" fontId="1" fillId="9" borderId="8" xfId="1" applyFill="1" applyBorder="1" applyAlignment="1">
      <alignment vertical="top" wrapText="1"/>
    </xf>
    <xf numFmtId="0" fontId="5" fillId="9" borderId="21" xfId="1" applyFont="1" applyFill="1" applyBorder="1" applyAlignment="1">
      <alignment horizontal="left" vertical="top" wrapText="1"/>
    </xf>
    <xf numFmtId="14" fontId="1" fillId="9" borderId="16" xfId="1" applyNumberFormat="1" applyFill="1" applyBorder="1" applyAlignment="1">
      <alignment horizontal="right" vertical="top"/>
    </xf>
    <xf numFmtId="0" fontId="20" fillId="9" borderId="21" xfId="1" applyFont="1" applyFill="1" applyBorder="1" applyAlignment="1">
      <alignment horizontal="left" vertical="top" wrapText="1"/>
    </xf>
    <xf numFmtId="0" fontId="20" fillId="9" borderId="7" xfId="1" applyFont="1" applyFill="1" applyBorder="1" applyAlignment="1">
      <alignment horizontal="left" vertical="top" wrapText="1"/>
    </xf>
    <xf numFmtId="0" fontId="5" fillId="9" borderId="21" xfId="1" applyFont="1" applyFill="1" applyBorder="1" applyAlignment="1">
      <alignment vertical="top" wrapText="1"/>
    </xf>
    <xf numFmtId="14" fontId="5" fillId="9" borderId="21" xfId="1" applyNumberFormat="1" applyFont="1" applyFill="1" applyBorder="1" applyAlignment="1">
      <alignment vertical="top" wrapText="1"/>
    </xf>
    <xf numFmtId="0" fontId="5" fillId="9" borderId="16" xfId="1" applyFont="1" applyFill="1" applyBorder="1" applyAlignment="1">
      <alignment horizontal="left" vertical="top" wrapText="1"/>
    </xf>
    <xf numFmtId="0" fontId="4" fillId="11" borderId="21" xfId="1" applyFont="1" applyFill="1" applyBorder="1" applyAlignment="1">
      <alignment horizontal="left" vertical="top" wrapText="1"/>
    </xf>
    <xf numFmtId="0" fontId="15" fillId="4" borderId="26" xfId="1" applyFont="1" applyFill="1" applyBorder="1" applyAlignment="1">
      <alignment horizontal="left" vertical="top" wrapText="1"/>
    </xf>
    <xf numFmtId="0" fontId="1" fillId="9" borderId="16" xfId="1" applyFill="1" applyBorder="1" applyAlignment="1">
      <alignment vertical="top" wrapText="1"/>
    </xf>
    <xf numFmtId="0" fontId="5" fillId="9" borderId="20" xfId="1" applyFont="1" applyFill="1" applyBorder="1" applyAlignment="1">
      <alignment vertical="top" wrapText="1"/>
    </xf>
    <xf numFmtId="0" fontId="1" fillId="9" borderId="21" xfId="1" applyFill="1" applyBorder="1" applyAlignment="1">
      <alignment horizontal="left" vertical="top" wrapText="1"/>
    </xf>
    <xf numFmtId="14" fontId="1" fillId="9" borderId="7" xfId="1" applyNumberFormat="1" applyFill="1" applyBorder="1" applyAlignment="1">
      <alignment horizontal="right" vertical="top" wrapText="1"/>
    </xf>
    <xf numFmtId="0" fontId="1" fillId="9" borderId="7" xfId="1" applyFill="1" applyBorder="1" applyAlignment="1">
      <alignment horizontal="left" vertical="top" wrapText="1"/>
    </xf>
    <xf numFmtId="0" fontId="37" fillId="13" borderId="12" xfId="0" applyFont="1" applyFill="1" applyBorder="1" applyAlignment="1">
      <alignment wrapText="1"/>
    </xf>
    <xf numFmtId="0" fontId="0" fillId="15" borderId="0" xfId="0" applyFill="1" applyAlignment="1">
      <alignment horizontal="left"/>
    </xf>
    <xf numFmtId="0" fontId="0" fillId="15" borderId="0" xfId="0" applyFill="1"/>
    <xf numFmtId="0" fontId="35" fillId="16" borderId="0" xfId="0" applyFont="1" applyFill="1" applyAlignment="1">
      <alignment horizontal="left"/>
    </xf>
    <xf numFmtId="0" fontId="35" fillId="16" borderId="0" xfId="0" applyFont="1" applyFill="1"/>
    <xf numFmtId="14" fontId="4" fillId="9" borderId="21" xfId="1" applyNumberFormat="1" applyFont="1" applyFill="1" applyBorder="1" applyAlignment="1">
      <alignment horizontal="right" vertical="top"/>
    </xf>
    <xf numFmtId="14" fontId="5" fillId="9" borderId="21" xfId="1" applyNumberFormat="1" applyFont="1" applyFill="1" applyBorder="1" applyAlignment="1">
      <alignment vertical="top"/>
    </xf>
    <xf numFmtId="14" fontId="1" fillId="9" borderId="29" xfId="1" applyNumberFormat="1" applyFill="1" applyBorder="1" applyAlignment="1">
      <alignment vertical="top" wrapText="1"/>
    </xf>
    <xf numFmtId="0" fontId="4" fillId="9" borderId="12" xfId="1" applyFont="1" applyFill="1" applyBorder="1" applyAlignment="1">
      <alignment vertical="top" wrapText="1"/>
    </xf>
    <xf numFmtId="14" fontId="1" fillId="9" borderId="12" xfId="1" applyNumberFormat="1" applyFill="1" applyBorder="1" applyAlignment="1">
      <alignment vertical="top"/>
    </xf>
    <xf numFmtId="0" fontId="5" fillId="9" borderId="8" xfId="1" applyFont="1" applyFill="1" applyBorder="1" applyAlignment="1">
      <alignment vertical="top" wrapText="1"/>
    </xf>
    <xf numFmtId="0" fontId="1" fillId="9" borderId="30" xfId="1" applyFill="1" applyBorder="1" applyAlignment="1">
      <alignment vertical="top" wrapText="1"/>
    </xf>
    <xf numFmtId="14" fontId="1" fillId="9" borderId="6" xfId="1" applyNumberFormat="1" applyFill="1" applyBorder="1" applyAlignment="1">
      <alignment vertical="top" wrapText="1"/>
    </xf>
    <xf numFmtId="0" fontId="1" fillId="9" borderId="31" xfId="1" applyFill="1" applyBorder="1" applyAlignment="1">
      <alignment vertical="top" wrapText="1"/>
    </xf>
    <xf numFmtId="0" fontId="23" fillId="0" borderId="7" xfId="0" applyFont="1" applyBorder="1"/>
    <xf numFmtId="14" fontId="4" fillId="9" borderId="8" xfId="1" applyNumberFormat="1" applyFont="1" applyFill="1" applyBorder="1" applyAlignment="1">
      <alignment vertical="top"/>
    </xf>
    <xf numFmtId="0" fontId="15" fillId="9" borderId="8" xfId="1" applyFont="1" applyFill="1" applyBorder="1" applyAlignment="1">
      <alignment horizontal="left" vertical="top" wrapText="1"/>
    </xf>
    <xf numFmtId="0" fontId="23" fillId="9" borderId="8" xfId="0" applyFont="1" applyFill="1" applyBorder="1"/>
    <xf numFmtId="0" fontId="5" fillId="9" borderId="8" xfId="1" applyFont="1" applyFill="1" applyBorder="1" applyAlignment="1">
      <alignment vertical="top"/>
    </xf>
    <xf numFmtId="0" fontId="1" fillId="9" borderId="29" xfId="1" applyFill="1" applyBorder="1" applyAlignment="1">
      <alignment vertical="top" wrapText="1"/>
    </xf>
    <xf numFmtId="0" fontId="1" fillId="9" borderId="6" xfId="1" applyFill="1" applyBorder="1" applyAlignment="1">
      <alignment vertical="top" wrapText="1"/>
    </xf>
    <xf numFmtId="14" fontId="1" fillId="9" borderId="0" xfId="1" applyNumberFormat="1" applyFill="1" applyAlignment="1">
      <alignment vertical="top"/>
    </xf>
    <xf numFmtId="14" fontId="1" fillId="9" borderId="21" xfId="1" applyNumberFormat="1" applyFill="1" applyBorder="1" applyAlignment="1">
      <alignment horizontal="right" vertical="top"/>
    </xf>
    <xf numFmtId="0" fontId="28" fillId="13" borderId="21" xfId="0" applyFont="1" applyFill="1" applyBorder="1"/>
    <xf numFmtId="14" fontId="1" fillId="9" borderId="8" xfId="1" applyNumberFormat="1" applyFill="1" applyBorder="1" applyAlignment="1">
      <alignment horizontal="right" vertical="top"/>
    </xf>
    <xf numFmtId="14" fontId="21" fillId="9" borderId="21" xfId="1" applyNumberFormat="1" applyFont="1" applyFill="1" applyBorder="1" applyAlignment="1">
      <alignment vertical="top"/>
    </xf>
    <xf numFmtId="0" fontId="20" fillId="9" borderId="21" xfId="1" applyFont="1" applyFill="1" applyBorder="1" applyAlignment="1">
      <alignment vertical="top" wrapText="1"/>
    </xf>
    <xf numFmtId="0" fontId="15" fillId="4" borderId="7" xfId="1" applyFont="1" applyFill="1" applyBorder="1" applyAlignment="1">
      <alignment horizontal="left" vertical="top" wrapText="1"/>
    </xf>
    <xf numFmtId="14" fontId="1" fillId="9" borderId="33" xfId="1" applyNumberFormat="1" applyFill="1" applyBorder="1" applyAlignment="1">
      <alignment vertical="top" wrapText="1"/>
    </xf>
    <xf numFmtId="0" fontId="42" fillId="0" borderId="0" xfId="1" applyFont="1" applyAlignment="1">
      <alignment vertical="top"/>
    </xf>
    <xf numFmtId="0" fontId="43" fillId="9" borderId="21" xfId="1" applyFont="1" applyFill="1" applyBorder="1" applyAlignment="1">
      <alignment horizontal="left" vertical="top" wrapText="1"/>
    </xf>
    <xf numFmtId="0" fontId="15" fillId="4" borderId="17" xfId="1" applyFont="1" applyFill="1" applyBorder="1" applyAlignment="1">
      <alignment horizontal="left" wrapText="1"/>
    </xf>
    <xf numFmtId="0" fontId="1" fillId="9" borderId="7" xfId="1" applyFill="1" applyBorder="1" applyAlignment="1">
      <alignment wrapText="1"/>
    </xf>
    <xf numFmtId="0" fontId="15" fillId="4" borderId="22" xfId="1" applyFont="1" applyFill="1" applyBorder="1" applyAlignment="1">
      <alignment horizontal="left" wrapText="1"/>
    </xf>
    <xf numFmtId="0" fontId="15" fillId="4" borderId="27" xfId="1" applyFont="1" applyFill="1" applyBorder="1" applyAlignment="1">
      <alignment horizontal="left" wrapText="1"/>
    </xf>
    <xf numFmtId="0" fontId="1" fillId="0" borderId="7" xfId="1" applyBorder="1"/>
    <xf numFmtId="0" fontId="1" fillId="0" borderId="21" xfId="1" applyBorder="1"/>
    <xf numFmtId="0" fontId="1" fillId="9" borderId="8" xfId="1" applyFill="1" applyBorder="1" applyAlignment="1">
      <alignment wrapText="1"/>
    </xf>
    <xf numFmtId="0" fontId="1" fillId="9" borderId="12" xfId="1" applyFill="1" applyBorder="1" applyAlignment="1">
      <alignment wrapText="1"/>
    </xf>
    <xf numFmtId="0" fontId="15" fillId="7" borderId="12" xfId="1" applyFont="1" applyFill="1" applyBorder="1" applyAlignment="1">
      <alignment horizontal="left" wrapText="1"/>
    </xf>
    <xf numFmtId="0" fontId="41" fillId="5" borderId="7" xfId="1" applyFont="1" applyFill="1" applyBorder="1" applyAlignment="1">
      <alignment horizontal="center" vertical="center" wrapText="1"/>
    </xf>
    <xf numFmtId="0" fontId="36" fillId="5" borderId="7" xfId="1" applyFont="1" applyFill="1" applyBorder="1" applyAlignment="1">
      <alignment horizontal="center" vertical="center" wrapText="1"/>
    </xf>
    <xf numFmtId="0" fontId="26" fillId="8" borderId="35" xfId="1" applyFont="1" applyFill="1" applyBorder="1" applyAlignment="1">
      <alignment horizontal="center" vertical="top" wrapText="1"/>
    </xf>
    <xf numFmtId="0" fontId="20" fillId="17" borderId="8" xfId="1" applyFont="1" applyFill="1" applyBorder="1" applyAlignment="1">
      <alignment vertical="top" wrapText="1"/>
    </xf>
    <xf numFmtId="0" fontId="22" fillId="8" borderId="34" xfId="1" applyFont="1" applyFill="1" applyBorder="1" applyAlignment="1">
      <alignment horizontal="left" wrapText="1"/>
    </xf>
    <xf numFmtId="0" fontId="26" fillId="8" borderId="35" xfId="1" applyFont="1" applyFill="1" applyBorder="1" applyAlignment="1">
      <alignment horizontal="center" wrapText="1"/>
    </xf>
    <xf numFmtId="14" fontId="43" fillId="8" borderId="35" xfId="1" applyNumberFormat="1" applyFont="1" applyFill="1" applyBorder="1" applyAlignment="1">
      <alignment wrapText="1"/>
    </xf>
    <xf numFmtId="0" fontId="43" fillId="8" borderId="35" xfId="1" applyFont="1" applyFill="1" applyBorder="1" applyAlignment="1">
      <alignment horizontal="left" wrapText="1"/>
    </xf>
    <xf numFmtId="0" fontId="43" fillId="8" borderId="36" xfId="1" applyFont="1" applyFill="1" applyBorder="1" applyAlignment="1">
      <alignment wrapText="1"/>
    </xf>
    <xf numFmtId="0" fontId="20" fillId="8" borderId="34" xfId="1" applyFont="1" applyFill="1" applyBorder="1" applyAlignment="1">
      <alignment vertical="top" wrapText="1"/>
    </xf>
    <xf numFmtId="14" fontId="20" fillId="8" borderId="35" xfId="1" applyNumberFormat="1" applyFont="1" applyFill="1" applyBorder="1" applyAlignment="1">
      <alignment vertical="top" wrapText="1"/>
    </xf>
    <xf numFmtId="0" fontId="1" fillId="8" borderId="35" xfId="1" applyFill="1" applyBorder="1" applyAlignment="1">
      <alignment horizontal="left" vertical="top" wrapText="1"/>
    </xf>
    <xf numFmtId="0" fontId="20" fillId="8" borderId="36" xfId="1" applyFont="1" applyFill="1" applyBorder="1" applyAlignment="1">
      <alignment vertical="top" wrapText="1"/>
    </xf>
    <xf numFmtId="0" fontId="20" fillId="8" borderId="35" xfId="1" applyFont="1" applyFill="1" applyBorder="1" applyAlignment="1">
      <alignment horizontal="center" vertical="top" wrapText="1"/>
    </xf>
    <xf numFmtId="14" fontId="1" fillId="8" borderId="35" xfId="1" applyNumberFormat="1" applyFill="1" applyBorder="1" applyAlignment="1">
      <alignment vertical="top" wrapText="1"/>
    </xf>
    <xf numFmtId="0" fontId="1" fillId="8" borderId="35" xfId="1" applyFill="1" applyBorder="1" applyAlignment="1">
      <alignment vertical="top" wrapText="1"/>
    </xf>
    <xf numFmtId="0" fontId="1" fillId="8" borderId="36" xfId="1" applyFill="1" applyBorder="1" applyAlignment="1">
      <alignment vertical="top" wrapText="1"/>
    </xf>
    <xf numFmtId="0" fontId="1" fillId="8" borderId="34" xfId="1" applyFill="1" applyBorder="1" applyAlignment="1">
      <alignment vertical="top"/>
    </xf>
    <xf numFmtId="0" fontId="1" fillId="9" borderId="18" xfId="1" applyFill="1" applyBorder="1" applyAlignment="1">
      <alignment wrapText="1"/>
    </xf>
    <xf numFmtId="0" fontId="28" fillId="13" borderId="7" xfId="0" applyFont="1" applyFill="1" applyBorder="1"/>
    <xf numFmtId="14" fontId="28" fillId="13" borderId="7" xfId="0" applyNumberFormat="1" applyFont="1" applyFill="1" applyBorder="1"/>
    <xf numFmtId="0" fontId="1" fillId="0" borderId="32" xfId="1" applyBorder="1" applyAlignment="1">
      <alignment vertical="top"/>
    </xf>
    <xf numFmtId="0" fontId="1" fillId="0" borderId="8" xfId="1" applyBorder="1" applyAlignment="1">
      <alignment vertical="top"/>
    </xf>
    <xf numFmtId="0" fontId="1" fillId="0" borderId="33" xfId="1" applyBorder="1" applyAlignment="1">
      <alignment vertical="top"/>
    </xf>
    <xf numFmtId="0" fontId="1" fillId="0" borderId="8" xfId="1" applyBorder="1" applyAlignment="1">
      <alignment horizontal="left" vertical="top" wrapText="1"/>
    </xf>
    <xf numFmtId="14" fontId="1" fillId="9" borderId="16" xfId="1" applyNumberFormat="1" applyFill="1" applyBorder="1" applyAlignment="1">
      <alignment vertical="top" wrapText="1"/>
    </xf>
    <xf numFmtId="14" fontId="1" fillId="9" borderId="11" xfId="1" applyNumberFormat="1" applyFill="1" applyBorder="1" applyAlignment="1">
      <alignment vertical="top" wrapText="1"/>
    </xf>
    <xf numFmtId="0" fontId="5" fillId="9" borderId="7" xfId="1" applyFont="1" applyFill="1" applyBorder="1" applyAlignment="1">
      <alignment vertical="top"/>
    </xf>
    <xf numFmtId="0" fontId="5" fillId="9" borderId="30" xfId="1" applyFont="1" applyFill="1" applyBorder="1" applyAlignment="1">
      <alignment vertical="top"/>
    </xf>
    <xf numFmtId="0" fontId="20" fillId="0" borderId="21" xfId="1" applyFont="1" applyBorder="1" applyAlignment="1">
      <alignment wrapText="1"/>
    </xf>
    <xf numFmtId="0" fontId="1" fillId="0" borderId="21" xfId="1" applyBorder="1" applyAlignment="1">
      <alignment wrapText="1"/>
    </xf>
    <xf numFmtId="0" fontId="5" fillId="0" borderId="21" xfId="1" applyFont="1" applyBorder="1" applyAlignment="1">
      <alignment horizontal="left" wrapText="1"/>
    </xf>
    <xf numFmtId="164" fontId="22" fillId="0" borderId="19" xfId="1" applyNumberFormat="1" applyFont="1" applyBorder="1" applyAlignment="1">
      <alignment horizontal="left" wrapText="1"/>
    </xf>
    <xf numFmtId="0" fontId="10" fillId="18" borderId="12" xfId="1" applyFont="1" applyFill="1" applyBorder="1"/>
    <xf numFmtId="14" fontId="20" fillId="18" borderId="21" xfId="1" applyNumberFormat="1" applyFont="1" applyFill="1" applyBorder="1" applyAlignment="1">
      <alignment vertical="top" wrapText="1"/>
    </xf>
    <xf numFmtId="0" fontId="20" fillId="18" borderId="21" xfId="1" applyFont="1" applyFill="1" applyBorder="1" applyAlignment="1">
      <alignment vertical="top" wrapText="1"/>
    </xf>
    <xf numFmtId="14" fontId="21" fillId="18" borderId="21" xfId="1" applyNumberFormat="1" applyFont="1" applyFill="1" applyBorder="1" applyAlignment="1">
      <alignment vertical="top"/>
    </xf>
    <xf numFmtId="14" fontId="21" fillId="18" borderId="21" xfId="1" applyNumberFormat="1" applyFont="1" applyFill="1" applyBorder="1" applyAlignment="1">
      <alignment horizontal="right" vertical="top"/>
    </xf>
    <xf numFmtId="14" fontId="21" fillId="18" borderId="8" xfId="1" applyNumberFormat="1" applyFont="1" applyFill="1" applyBorder="1" applyAlignment="1">
      <alignment vertical="top"/>
    </xf>
    <xf numFmtId="0" fontId="20" fillId="18" borderId="21" xfId="1" applyFont="1" applyFill="1" applyBorder="1" applyAlignment="1">
      <alignment horizontal="left" vertical="top" wrapText="1"/>
    </xf>
    <xf numFmtId="0" fontId="5" fillId="18" borderId="21" xfId="1" applyFont="1" applyFill="1" applyBorder="1" applyAlignment="1">
      <alignment vertical="top"/>
    </xf>
    <xf numFmtId="0" fontId="18" fillId="18" borderId="18" xfId="1" applyFont="1" applyFill="1" applyBorder="1" applyAlignment="1">
      <alignment horizontal="left" vertical="top" wrapText="1"/>
    </xf>
    <xf numFmtId="0" fontId="5" fillId="18" borderId="18" xfId="1" applyFont="1" applyFill="1" applyBorder="1" applyAlignment="1">
      <alignment vertical="top" wrapText="1"/>
    </xf>
    <xf numFmtId="0" fontId="5" fillId="18" borderId="12" xfId="1" applyFont="1" applyFill="1" applyBorder="1" applyAlignment="1">
      <alignment vertical="top" wrapText="1"/>
    </xf>
    <xf numFmtId="0" fontId="20" fillId="18" borderId="8" xfId="1" applyFont="1" applyFill="1" applyBorder="1" applyAlignment="1">
      <alignment horizontal="left" vertical="top" wrapText="1"/>
    </xf>
    <xf numFmtId="14" fontId="20" fillId="18" borderId="8" xfId="1" applyNumberFormat="1" applyFont="1" applyFill="1" applyBorder="1" applyAlignment="1">
      <alignment vertical="top" wrapText="1"/>
    </xf>
    <xf numFmtId="0" fontId="20" fillId="18" borderId="8" xfId="1" applyFont="1" applyFill="1" applyBorder="1" applyAlignment="1">
      <alignment vertical="top" wrapText="1"/>
    </xf>
    <xf numFmtId="14" fontId="20" fillId="18" borderId="27" xfId="1" applyNumberFormat="1" applyFont="1" applyFill="1" applyBorder="1" applyAlignment="1">
      <alignment vertical="top" wrapText="1"/>
    </xf>
    <xf numFmtId="0" fontId="18" fillId="18" borderId="21" xfId="1" applyFont="1" applyFill="1" applyBorder="1" applyAlignment="1">
      <alignment vertical="top"/>
    </xf>
    <xf numFmtId="0" fontId="8" fillId="9" borderId="1" xfId="1" applyFont="1" applyFill="1" applyBorder="1" applyAlignment="1">
      <alignment vertical="top"/>
    </xf>
    <xf numFmtId="0" fontId="18" fillId="18" borderId="21" xfId="1" applyFont="1" applyFill="1" applyBorder="1" applyAlignment="1">
      <alignment vertical="top" wrapText="1"/>
    </xf>
    <xf numFmtId="14" fontId="21" fillId="18" borderId="25" xfId="1" applyNumberFormat="1" applyFont="1" applyFill="1" applyBorder="1" applyAlignment="1">
      <alignment vertical="top"/>
    </xf>
    <xf numFmtId="0" fontId="20" fillId="18" borderId="25" xfId="1" applyFont="1" applyFill="1" applyBorder="1" applyAlignment="1">
      <alignment horizontal="left" vertical="top" wrapText="1"/>
    </xf>
    <xf numFmtId="14" fontId="18" fillId="18" borderId="18" xfId="1" applyNumberFormat="1" applyFont="1" applyFill="1" applyBorder="1" applyAlignment="1">
      <alignment vertical="top"/>
    </xf>
    <xf numFmtId="0" fontId="18" fillId="18" borderId="18" xfId="1" applyFont="1" applyFill="1" applyBorder="1" applyAlignment="1">
      <alignment vertical="top"/>
    </xf>
    <xf numFmtId="14" fontId="20" fillId="18" borderId="21" xfId="1" applyNumberFormat="1" applyFont="1" applyFill="1" applyBorder="1" applyAlignment="1">
      <alignment horizontal="right" vertical="top"/>
    </xf>
    <xf numFmtId="14" fontId="18" fillId="18" borderId="21" xfId="1" applyNumberFormat="1" applyFont="1" applyFill="1" applyBorder="1" applyAlignment="1">
      <alignment horizontal="right" vertical="top"/>
    </xf>
    <xf numFmtId="0" fontId="21" fillId="18" borderId="21" xfId="1" applyFont="1" applyFill="1" applyBorder="1" applyAlignment="1">
      <alignment horizontal="left" vertical="top" wrapText="1"/>
    </xf>
    <xf numFmtId="0" fontId="1" fillId="18" borderId="21" xfId="1" applyFill="1" applyBorder="1" applyAlignment="1">
      <alignment vertical="top" wrapText="1"/>
    </xf>
    <xf numFmtId="14" fontId="20" fillId="18" borderId="12" xfId="1" applyNumberFormat="1" applyFont="1" applyFill="1" applyBorder="1" applyAlignment="1">
      <alignment vertical="top"/>
    </xf>
    <xf numFmtId="14" fontId="26" fillId="18" borderId="12" xfId="1" applyNumberFormat="1" applyFont="1" applyFill="1" applyBorder="1" applyAlignment="1">
      <alignment vertical="top"/>
    </xf>
    <xf numFmtId="14" fontId="21" fillId="18" borderId="12" xfId="1" applyNumberFormat="1" applyFont="1" applyFill="1" applyBorder="1" applyAlignment="1">
      <alignment horizontal="right" vertical="top"/>
    </xf>
    <xf numFmtId="0" fontId="20" fillId="18" borderId="12" xfId="1" applyFont="1" applyFill="1" applyBorder="1" applyAlignment="1">
      <alignment horizontal="left" vertical="top" wrapText="1"/>
    </xf>
    <xf numFmtId="0" fontId="20" fillId="18" borderId="17" xfId="1" applyFont="1" applyFill="1" applyBorder="1" applyAlignment="1">
      <alignment vertical="top" wrapText="1"/>
    </xf>
    <xf numFmtId="0" fontId="18" fillId="18" borderId="12" xfId="1" applyFont="1" applyFill="1" applyBorder="1" applyAlignment="1">
      <alignment vertical="top" wrapText="1"/>
    </xf>
    <xf numFmtId="0" fontId="29" fillId="18" borderId="12" xfId="0" applyFont="1" applyFill="1" applyBorder="1"/>
    <xf numFmtId="14" fontId="29" fillId="18" borderId="12" xfId="0" applyNumberFormat="1" applyFont="1" applyFill="1" applyBorder="1"/>
    <xf numFmtId="164" fontId="20" fillId="18" borderId="18" xfId="1" applyNumberFormat="1" applyFont="1" applyFill="1" applyBorder="1" applyAlignment="1">
      <alignment horizontal="left" vertical="top"/>
    </xf>
    <xf numFmtId="14" fontId="20" fillId="18" borderId="25" xfId="1" applyNumberFormat="1" applyFont="1" applyFill="1" applyBorder="1" applyAlignment="1">
      <alignment vertical="top" wrapText="1"/>
    </xf>
    <xf numFmtId="14" fontId="21" fillId="18" borderId="18" xfId="1" applyNumberFormat="1" applyFont="1" applyFill="1" applyBorder="1" applyAlignment="1">
      <alignment vertical="top"/>
    </xf>
    <xf numFmtId="14" fontId="21" fillId="18" borderId="19" xfId="1" applyNumberFormat="1" applyFont="1" applyFill="1" applyBorder="1" applyAlignment="1">
      <alignment vertical="top"/>
    </xf>
    <xf numFmtId="0" fontId="29" fillId="18" borderId="8" xfId="0" applyFont="1" applyFill="1" applyBorder="1" applyAlignment="1">
      <alignment horizontal="left"/>
    </xf>
    <xf numFmtId="0" fontId="40" fillId="18" borderId="8" xfId="0" applyFont="1" applyFill="1" applyBorder="1" applyAlignment="1">
      <alignment horizontal="left"/>
    </xf>
    <xf numFmtId="0" fontId="5" fillId="18" borderId="21" xfId="1" applyFont="1" applyFill="1" applyBorder="1" applyAlignment="1">
      <alignment horizontal="left" vertical="top"/>
    </xf>
    <xf numFmtId="14" fontId="21" fillId="18" borderId="16" xfId="1" applyNumberFormat="1" applyFont="1" applyFill="1" applyBorder="1" applyAlignment="1">
      <alignment vertical="top"/>
    </xf>
    <xf numFmtId="14" fontId="21" fillId="18" borderId="16" xfId="1" applyNumberFormat="1" applyFont="1" applyFill="1" applyBorder="1" applyAlignment="1">
      <alignment horizontal="right" vertical="top"/>
    </xf>
    <xf numFmtId="0" fontId="20" fillId="18" borderId="16" xfId="1" applyFont="1" applyFill="1" applyBorder="1" applyAlignment="1">
      <alignment horizontal="left" vertical="top" wrapText="1"/>
    </xf>
    <xf numFmtId="0" fontId="20" fillId="18" borderId="16" xfId="1" applyFont="1" applyFill="1" applyBorder="1" applyAlignment="1">
      <alignment vertical="top" wrapText="1"/>
    </xf>
    <xf numFmtId="0" fontId="20" fillId="18" borderId="8" xfId="1" applyFont="1" applyFill="1" applyBorder="1" applyAlignment="1">
      <alignment vertical="top"/>
    </xf>
    <xf numFmtId="0" fontId="20" fillId="18" borderId="18" xfId="1" applyFont="1" applyFill="1" applyBorder="1" applyAlignment="1">
      <alignment horizontal="left" vertical="top" wrapText="1"/>
    </xf>
    <xf numFmtId="0" fontId="20" fillId="18" borderId="21" xfId="1" applyFont="1" applyFill="1" applyBorder="1" applyAlignment="1">
      <alignment vertical="top"/>
    </xf>
    <xf numFmtId="0" fontId="20" fillId="18" borderId="7" xfId="1" applyFont="1" applyFill="1" applyBorder="1" applyAlignment="1">
      <alignment vertical="top"/>
    </xf>
    <xf numFmtId="0" fontId="29" fillId="18" borderId="16" xfId="0" applyFont="1" applyFill="1" applyBorder="1"/>
    <xf numFmtId="14" fontId="29" fillId="18" borderId="16" xfId="0" applyNumberFormat="1" applyFont="1" applyFill="1" applyBorder="1"/>
    <xf numFmtId="0" fontId="18" fillId="18" borderId="24" xfId="1" applyFont="1" applyFill="1" applyBorder="1" applyAlignment="1">
      <alignment vertical="top" wrapText="1"/>
    </xf>
    <xf numFmtId="14" fontId="29" fillId="18" borderId="21" xfId="0" applyNumberFormat="1" applyFont="1" applyFill="1" applyBorder="1"/>
    <xf numFmtId="0" fontId="18" fillId="18" borderId="21" xfId="1" applyFont="1" applyFill="1" applyBorder="1" applyAlignment="1">
      <alignment horizontal="left" vertical="top" wrapText="1"/>
    </xf>
    <xf numFmtId="14" fontId="21" fillId="18" borderId="7" xfId="1" applyNumberFormat="1" applyFont="1" applyFill="1" applyBorder="1" applyAlignment="1">
      <alignment horizontal="right"/>
    </xf>
    <xf numFmtId="0" fontId="20" fillId="18" borderId="7" xfId="1" applyFont="1" applyFill="1" applyBorder="1" applyAlignment="1">
      <alignment horizontal="left" wrapText="1"/>
    </xf>
    <xf numFmtId="0" fontId="18" fillId="18" borderId="18" xfId="1" applyFont="1" applyFill="1" applyBorder="1" applyAlignment="1">
      <alignment horizontal="left" wrapText="1"/>
    </xf>
    <xf numFmtId="0" fontId="20" fillId="18" borderId="18" xfId="1" applyFont="1" applyFill="1" applyBorder="1" applyAlignment="1">
      <alignment wrapText="1"/>
    </xf>
    <xf numFmtId="0" fontId="18" fillId="18" borderId="18" xfId="1" applyFont="1" applyFill="1" applyBorder="1"/>
    <xf numFmtId="0" fontId="29" fillId="18" borderId="21" xfId="0" applyFont="1" applyFill="1" applyBorder="1"/>
    <xf numFmtId="14" fontId="20" fillId="18" borderId="21" xfId="1" applyNumberFormat="1" applyFont="1" applyFill="1" applyBorder="1" applyAlignment="1">
      <alignment vertical="top"/>
    </xf>
    <xf numFmtId="14" fontId="20" fillId="18" borderId="18" xfId="1" applyNumberFormat="1" applyFont="1" applyFill="1" applyBorder="1"/>
    <xf numFmtId="14" fontId="21" fillId="18" borderId="12" xfId="1" applyNumberFormat="1" applyFont="1" applyFill="1" applyBorder="1" applyAlignment="1">
      <alignment vertical="top"/>
    </xf>
    <xf numFmtId="0" fontId="18" fillId="18" borderId="12" xfId="1" applyFont="1" applyFill="1" applyBorder="1" applyAlignment="1">
      <alignment horizontal="left" vertical="top" wrapText="1"/>
    </xf>
    <xf numFmtId="0" fontId="18" fillId="18" borderId="12" xfId="1" applyFont="1" applyFill="1" applyBorder="1" applyAlignment="1">
      <alignment vertical="top"/>
    </xf>
    <xf numFmtId="0" fontId="20" fillId="18" borderId="12" xfId="1" applyFont="1" applyFill="1" applyBorder="1" applyAlignment="1">
      <alignment vertical="top" wrapText="1"/>
    </xf>
    <xf numFmtId="0" fontId="32" fillId="18" borderId="21" xfId="0" applyFont="1" applyFill="1" applyBorder="1"/>
    <xf numFmtId="14" fontId="32" fillId="18" borderId="21" xfId="0" applyNumberFormat="1" applyFont="1" applyFill="1" applyBorder="1"/>
    <xf numFmtId="0" fontId="32" fillId="18" borderId="21" xfId="0" applyFont="1" applyFill="1" applyBorder="1" applyAlignment="1">
      <alignment wrapText="1"/>
    </xf>
    <xf numFmtId="0" fontId="5" fillId="18" borderId="21" xfId="1" applyFont="1" applyFill="1" applyBorder="1"/>
    <xf numFmtId="0" fontId="29" fillId="18" borderId="8" xfId="0" applyFont="1" applyFill="1" applyBorder="1"/>
    <xf numFmtId="14" fontId="29" fillId="18" borderId="8" xfId="0" applyNumberFormat="1" applyFont="1" applyFill="1" applyBorder="1"/>
    <xf numFmtId="0" fontId="18" fillId="18" borderId="18" xfId="1" applyFont="1" applyFill="1" applyBorder="1" applyAlignment="1">
      <alignment vertical="top" wrapText="1"/>
    </xf>
    <xf numFmtId="14" fontId="21" fillId="18" borderId="18" xfId="1" applyNumberFormat="1" applyFont="1" applyFill="1" applyBorder="1" applyAlignment="1">
      <alignment horizontal="right" vertical="top"/>
    </xf>
    <xf numFmtId="0" fontId="20" fillId="18" borderId="18" xfId="1" applyFont="1" applyFill="1" applyBorder="1" applyAlignment="1">
      <alignment vertical="top" wrapText="1"/>
    </xf>
    <xf numFmtId="14" fontId="20" fillId="18" borderId="12" xfId="1" applyNumberFormat="1" applyFont="1" applyFill="1" applyBorder="1" applyAlignment="1">
      <alignment horizontal="right" vertical="top"/>
    </xf>
    <xf numFmtId="0" fontId="18" fillId="18" borderId="16" xfId="1" applyFont="1" applyFill="1" applyBorder="1" applyAlignment="1">
      <alignment horizontal="left" vertical="top" wrapText="1"/>
    </xf>
    <xf numFmtId="0" fontId="18" fillId="18" borderId="16" xfId="1" applyFont="1" applyFill="1" applyBorder="1" applyAlignment="1">
      <alignment vertical="top" wrapText="1"/>
    </xf>
    <xf numFmtId="14" fontId="20" fillId="18" borderId="18" xfId="1" applyNumberFormat="1" applyFont="1" applyFill="1" applyBorder="1" applyAlignment="1">
      <alignment vertical="top"/>
    </xf>
    <xf numFmtId="14" fontId="20" fillId="18" borderId="18" xfId="1" applyNumberFormat="1" applyFont="1" applyFill="1" applyBorder="1" applyAlignment="1">
      <alignment vertical="top" wrapText="1"/>
    </xf>
    <xf numFmtId="0" fontId="20" fillId="18" borderId="29" xfId="1" applyFont="1" applyFill="1" applyBorder="1" applyAlignment="1">
      <alignment vertical="top" wrapText="1"/>
    </xf>
    <xf numFmtId="0" fontId="21" fillId="18" borderId="18" xfId="1" applyFont="1" applyFill="1" applyBorder="1" applyAlignment="1">
      <alignment vertical="top" wrapText="1"/>
    </xf>
    <xf numFmtId="0" fontId="21" fillId="18" borderId="12" xfId="1" applyFont="1" applyFill="1" applyBorder="1" applyAlignment="1">
      <alignment vertical="top" wrapText="1"/>
    </xf>
    <xf numFmtId="14" fontId="20" fillId="18" borderId="12" xfId="1" applyNumberFormat="1" applyFont="1" applyFill="1" applyBorder="1" applyAlignment="1">
      <alignment vertical="top" wrapText="1"/>
    </xf>
    <xf numFmtId="0" fontId="21" fillId="18" borderId="21" xfId="1" applyFont="1" applyFill="1" applyBorder="1" applyAlignment="1">
      <alignment vertical="top" wrapText="1"/>
    </xf>
    <xf numFmtId="0" fontId="18" fillId="18" borderId="8" xfId="1" applyFont="1" applyFill="1" applyBorder="1" applyAlignment="1">
      <alignment vertical="top" wrapText="1"/>
    </xf>
    <xf numFmtId="14" fontId="20" fillId="18" borderId="8" xfId="1" applyNumberFormat="1" applyFont="1" applyFill="1" applyBorder="1" applyAlignment="1">
      <alignment vertical="top"/>
    </xf>
    <xf numFmtId="0" fontId="21" fillId="18" borderId="8" xfId="1" applyFont="1" applyFill="1" applyBorder="1" applyAlignment="1">
      <alignment vertical="top" wrapText="1"/>
    </xf>
    <xf numFmtId="0" fontId="18" fillId="18" borderId="7" xfId="1" applyFont="1" applyFill="1" applyBorder="1" applyAlignment="1">
      <alignment vertical="top"/>
    </xf>
    <xf numFmtId="0" fontId="20" fillId="18" borderId="7" xfId="1" applyFont="1" applyFill="1" applyBorder="1" applyAlignment="1">
      <alignment vertical="top" wrapText="1"/>
    </xf>
    <xf numFmtId="0" fontId="20" fillId="18" borderId="27" xfId="1" applyFont="1" applyFill="1" applyBorder="1" applyAlignment="1">
      <alignment vertical="top" wrapText="1"/>
    </xf>
    <xf numFmtId="14" fontId="20" fillId="18" borderId="29" xfId="1" applyNumberFormat="1" applyFont="1" applyFill="1" applyBorder="1" applyAlignment="1">
      <alignment vertical="top" wrapText="1"/>
    </xf>
    <xf numFmtId="0" fontId="20" fillId="18" borderId="30" xfId="1" applyFont="1" applyFill="1" applyBorder="1" applyAlignment="1">
      <alignment vertical="top" wrapText="1"/>
    </xf>
    <xf numFmtId="0" fontId="18" fillId="18" borderId="12" xfId="1" applyFont="1" applyFill="1" applyBorder="1" applyAlignment="1">
      <alignment horizontal="left" wrapText="1"/>
    </xf>
    <xf numFmtId="0" fontId="20" fillId="18" borderId="12" xfId="1" applyFont="1" applyFill="1" applyBorder="1" applyAlignment="1">
      <alignment wrapText="1"/>
    </xf>
    <xf numFmtId="14" fontId="18" fillId="18" borderId="12" xfId="1" applyNumberFormat="1" applyFont="1" applyFill="1" applyBorder="1" applyAlignment="1">
      <alignment horizontal="right"/>
    </xf>
    <xf numFmtId="0" fontId="21" fillId="18" borderId="12" xfId="1" applyFont="1" applyFill="1" applyBorder="1" applyAlignment="1">
      <alignment horizontal="left" wrapText="1"/>
    </xf>
    <xf numFmtId="0" fontId="18" fillId="18" borderId="12" xfId="1" applyFont="1" applyFill="1" applyBorder="1" applyAlignment="1">
      <alignment wrapText="1"/>
    </xf>
    <xf numFmtId="0" fontId="18" fillId="18" borderId="21" xfId="1" applyFont="1" applyFill="1" applyBorder="1" applyAlignment="1">
      <alignment wrapText="1"/>
    </xf>
    <xf numFmtId="0" fontId="21" fillId="18" borderId="18" xfId="1" applyFont="1" applyFill="1" applyBorder="1" applyAlignment="1">
      <alignment horizontal="left" wrapText="1"/>
    </xf>
    <xf numFmtId="0" fontId="18" fillId="18" borderId="18" xfId="1" applyFont="1" applyFill="1" applyBorder="1" applyAlignment="1">
      <alignment wrapText="1"/>
    </xf>
    <xf numFmtId="0" fontId="18" fillId="18" borderId="16" xfId="1" applyFont="1" applyFill="1" applyBorder="1" applyAlignment="1">
      <alignment horizontal="left" wrapText="1"/>
    </xf>
    <xf numFmtId="0" fontId="20" fillId="18" borderId="16" xfId="1" applyFont="1" applyFill="1" applyBorder="1" applyAlignment="1">
      <alignment wrapText="1"/>
    </xf>
    <xf numFmtId="0" fontId="21" fillId="18" borderId="16" xfId="1" applyFont="1" applyFill="1" applyBorder="1" applyAlignment="1">
      <alignment horizontal="left" wrapText="1"/>
    </xf>
    <xf numFmtId="0" fontId="5" fillId="18" borderId="12" xfId="1" applyFont="1" applyFill="1" applyBorder="1"/>
    <xf numFmtId="0" fontId="26" fillId="18" borderId="12" xfId="1" applyFont="1" applyFill="1" applyBorder="1" applyAlignment="1">
      <alignment wrapText="1"/>
    </xf>
    <xf numFmtId="14" fontId="18" fillId="18" borderId="12" xfId="1" applyNumberFormat="1" applyFont="1" applyFill="1" applyBorder="1"/>
    <xf numFmtId="14" fontId="20" fillId="18" borderId="7" xfId="1" applyNumberFormat="1" applyFont="1" applyFill="1" applyBorder="1" applyAlignment="1">
      <alignment vertical="top" wrapText="1"/>
    </xf>
    <xf numFmtId="14" fontId="20" fillId="18" borderId="12" xfId="1" applyNumberFormat="1" applyFont="1" applyFill="1" applyBorder="1" applyAlignment="1">
      <alignment horizontal="right"/>
    </xf>
    <xf numFmtId="14" fontId="20" fillId="18" borderId="12" xfId="1" applyNumberFormat="1" applyFont="1" applyFill="1" applyBorder="1"/>
    <xf numFmtId="14" fontId="20" fillId="18" borderId="16" xfId="1" applyNumberFormat="1" applyFont="1" applyFill="1" applyBorder="1" applyAlignment="1">
      <alignment horizontal="right"/>
    </xf>
    <xf numFmtId="14" fontId="20" fillId="18" borderId="16" xfId="1" applyNumberFormat="1" applyFont="1" applyFill="1" applyBorder="1"/>
    <xf numFmtId="14" fontId="20" fillId="18" borderId="18" xfId="1" applyNumberFormat="1" applyFont="1" applyFill="1" applyBorder="1" applyAlignment="1">
      <alignment horizontal="right"/>
    </xf>
    <xf numFmtId="0" fontId="5" fillId="18" borderId="8" xfId="1" applyFont="1" applyFill="1" applyBorder="1" applyAlignment="1">
      <alignment horizontal="left" vertical="top"/>
    </xf>
    <xf numFmtId="0" fontId="18" fillId="18" borderId="21" xfId="1" applyFont="1" applyFill="1" applyBorder="1" applyAlignment="1">
      <alignment horizontal="left" wrapText="1"/>
    </xf>
    <xf numFmtId="0" fontId="20" fillId="18" borderId="21" xfId="1" applyFont="1" applyFill="1" applyBorder="1" applyAlignment="1">
      <alignment wrapText="1"/>
    </xf>
    <xf numFmtId="14" fontId="21" fillId="18" borderId="21" xfId="1" applyNumberFormat="1" applyFont="1" applyFill="1" applyBorder="1" applyAlignment="1">
      <alignment horizontal="right"/>
    </xf>
    <xf numFmtId="0" fontId="21" fillId="18" borderId="21" xfId="1" applyFont="1" applyFill="1" applyBorder="1" applyAlignment="1">
      <alignment horizontal="left" wrapText="1"/>
    </xf>
    <xf numFmtId="14" fontId="21" fillId="18" borderId="21" xfId="1" applyNumberFormat="1" applyFont="1" applyFill="1" applyBorder="1"/>
    <xf numFmtId="14" fontId="20" fillId="18" borderId="25" xfId="1" applyNumberFormat="1" applyFont="1" applyFill="1" applyBorder="1" applyAlignment="1">
      <alignment wrapText="1"/>
    </xf>
    <xf numFmtId="0" fontId="20" fillId="18" borderId="25" xfId="1" applyFont="1" applyFill="1" applyBorder="1" applyAlignment="1">
      <alignment horizontal="left" wrapText="1"/>
    </xf>
    <xf numFmtId="0" fontId="20" fillId="18" borderId="26" xfId="1" applyFont="1" applyFill="1" applyBorder="1" applyAlignment="1">
      <alignment wrapText="1"/>
    </xf>
    <xf numFmtId="14" fontId="20" fillId="18" borderId="8" xfId="1" applyNumberFormat="1" applyFont="1" applyFill="1" applyBorder="1" applyAlignment="1">
      <alignment wrapText="1"/>
    </xf>
    <xf numFmtId="0" fontId="20" fillId="18" borderId="8" xfId="1" applyFont="1" applyFill="1" applyBorder="1" applyAlignment="1">
      <alignment wrapText="1"/>
    </xf>
    <xf numFmtId="0" fontId="20" fillId="18" borderId="32" xfId="1" applyFont="1" applyFill="1" applyBorder="1" applyAlignment="1">
      <alignment wrapText="1"/>
    </xf>
    <xf numFmtId="0" fontId="18" fillId="18" borderId="21" xfId="1" applyFont="1" applyFill="1" applyBorder="1"/>
    <xf numFmtId="14" fontId="20" fillId="18" borderId="21" xfId="1" applyNumberFormat="1" applyFont="1" applyFill="1" applyBorder="1" applyAlignment="1">
      <alignment wrapText="1"/>
    </xf>
    <xf numFmtId="0" fontId="8" fillId="9" borderId="13" xfId="1" applyFont="1" applyFill="1" applyBorder="1"/>
    <xf numFmtId="0" fontId="11" fillId="0" borderId="5" xfId="1" applyFont="1" applyBorder="1" applyAlignment="1">
      <alignment horizontal="center"/>
    </xf>
    <xf numFmtId="164" fontId="20" fillId="18" borderId="21" xfId="1" applyNumberFormat="1" applyFont="1" applyFill="1" applyBorder="1" applyAlignment="1">
      <alignment horizontal="left" vertical="top"/>
    </xf>
    <xf numFmtId="0" fontId="4" fillId="11" borderId="16" xfId="1" applyFont="1" applyFill="1" applyBorder="1" applyAlignment="1">
      <alignment horizontal="left" vertical="top" wrapText="1"/>
    </xf>
    <xf numFmtId="0" fontId="21" fillId="18" borderId="22" xfId="1" applyFont="1" applyFill="1" applyBorder="1" applyAlignment="1">
      <alignment vertical="top"/>
    </xf>
    <xf numFmtId="0" fontId="1" fillId="18" borderId="30" xfId="1" applyFill="1" applyBorder="1" applyAlignment="1">
      <alignment vertical="top"/>
    </xf>
    <xf numFmtId="14" fontId="18" fillId="18" borderId="21" xfId="1" applyNumberFormat="1" applyFont="1" applyFill="1" applyBorder="1"/>
    <xf numFmtId="0" fontId="15" fillId="4" borderId="18" xfId="1" applyFont="1" applyFill="1" applyBorder="1" applyAlignment="1">
      <alignment horizontal="left" wrapText="1"/>
    </xf>
    <xf numFmtId="0" fontId="43" fillId="9" borderId="21" xfId="1" applyFont="1" applyFill="1" applyBorder="1" applyAlignment="1">
      <alignment horizontal="left" wrapText="1"/>
    </xf>
    <xf numFmtId="0" fontId="18" fillId="18" borderId="25" xfId="1" applyFont="1" applyFill="1" applyBorder="1" applyAlignment="1">
      <alignment horizontal="left" wrapText="1"/>
    </xf>
    <xf numFmtId="14" fontId="20" fillId="18" borderId="25" xfId="1" applyNumberFormat="1" applyFont="1" applyFill="1" applyBorder="1"/>
    <xf numFmtId="0" fontId="21" fillId="18" borderId="25" xfId="1" applyFont="1" applyFill="1" applyBorder="1" applyAlignment="1">
      <alignment horizontal="left" wrapText="1"/>
    </xf>
    <xf numFmtId="0" fontId="20" fillId="18" borderId="25" xfId="1" applyFont="1" applyFill="1" applyBorder="1" applyAlignment="1">
      <alignment wrapText="1"/>
    </xf>
    <xf numFmtId="14" fontId="18" fillId="18" borderId="25" xfId="1" applyNumberFormat="1" applyFont="1" applyFill="1" applyBorder="1" applyAlignment="1">
      <alignment horizontal="right"/>
    </xf>
    <xf numFmtId="0" fontId="20" fillId="18" borderId="32" xfId="1" applyFont="1" applyFill="1" applyBorder="1" applyAlignment="1">
      <alignment horizontal="left" vertical="top" wrapText="1"/>
    </xf>
    <xf numFmtId="0" fontId="18" fillId="18" borderId="23" xfId="1" applyFont="1" applyFill="1" applyBorder="1"/>
    <xf numFmtId="14" fontId="18" fillId="18" borderId="21" xfId="1" applyNumberFormat="1" applyFont="1" applyFill="1" applyBorder="1" applyAlignment="1">
      <alignment horizontal="right"/>
    </xf>
    <xf numFmtId="0" fontId="18" fillId="18" borderId="7" xfId="1" applyFont="1" applyFill="1" applyBorder="1" applyAlignment="1">
      <alignment horizontal="left" vertical="top" wrapText="1"/>
    </xf>
    <xf numFmtId="14" fontId="21" fillId="18" borderId="7" xfId="1" applyNumberFormat="1" applyFont="1" applyFill="1" applyBorder="1" applyAlignment="1">
      <alignment horizontal="right" vertical="top"/>
    </xf>
    <xf numFmtId="0" fontId="21" fillId="18" borderId="6" xfId="1" applyFont="1" applyFill="1" applyBorder="1" applyAlignment="1">
      <alignment horizontal="left" vertical="top" wrapText="1"/>
    </xf>
    <xf numFmtId="0" fontId="26" fillId="18" borderId="7" xfId="1" applyFont="1" applyFill="1" applyBorder="1" applyAlignment="1">
      <alignment vertical="top" wrapText="1"/>
    </xf>
    <xf numFmtId="0" fontId="1" fillId="0" borderId="29" xfId="1" applyBorder="1"/>
    <xf numFmtId="14" fontId="20" fillId="18" borderId="21" xfId="1" applyNumberFormat="1" applyFont="1" applyFill="1" applyBorder="1" applyAlignment="1">
      <alignment horizontal="right"/>
    </xf>
    <xf numFmtId="14" fontId="20" fillId="18" borderId="21" xfId="1" applyNumberFormat="1" applyFont="1" applyFill="1" applyBorder="1"/>
    <xf numFmtId="0" fontId="15" fillId="7" borderId="21" xfId="1" applyFont="1" applyFill="1" applyBorder="1" applyAlignment="1">
      <alignment horizontal="left" wrapText="1"/>
    </xf>
    <xf numFmtId="14" fontId="18" fillId="18" borderId="16" xfId="1" applyNumberFormat="1" applyFont="1" applyFill="1" applyBorder="1"/>
    <xf numFmtId="0" fontId="18" fillId="18" borderId="22" xfId="1" applyFont="1" applyFill="1" applyBorder="1"/>
    <xf numFmtId="0" fontId="15" fillId="7" borderId="18" xfId="1" applyFont="1" applyFill="1" applyBorder="1" applyAlignment="1">
      <alignment horizontal="left" wrapText="1"/>
    </xf>
    <xf numFmtId="0" fontId="1" fillId="0" borderId="8" xfId="1" applyBorder="1" applyAlignment="1">
      <alignment wrapText="1"/>
    </xf>
    <xf numFmtId="0" fontId="15" fillId="7" borderId="16" xfId="1" applyFont="1" applyFill="1" applyBorder="1" applyAlignment="1">
      <alignment horizontal="left" wrapText="1"/>
    </xf>
    <xf numFmtId="0" fontId="1" fillId="18" borderId="7" xfId="1" applyFill="1" applyBorder="1" applyAlignment="1">
      <alignment wrapText="1"/>
    </xf>
    <xf numFmtId="0" fontId="2" fillId="14" borderId="7" xfId="1" applyFont="1" applyFill="1" applyBorder="1" applyAlignment="1">
      <alignment horizontal="center" vertical="center"/>
    </xf>
    <xf numFmtId="0" fontId="20" fillId="18" borderId="7" xfId="1" applyFont="1" applyFill="1" applyBorder="1" applyAlignment="1">
      <alignment horizontal="center" vertical="center"/>
    </xf>
    <xf numFmtId="0" fontId="26" fillId="8" borderId="21" xfId="1" applyFont="1" applyFill="1" applyBorder="1" applyAlignment="1">
      <alignment horizontal="center" vertical="top" wrapText="1"/>
    </xf>
    <xf numFmtId="0" fontId="20" fillId="18" borderId="26" xfId="1" applyFont="1" applyFill="1" applyBorder="1" applyAlignment="1">
      <alignment vertical="top" wrapText="1"/>
    </xf>
    <xf numFmtId="0" fontId="20" fillId="0" borderId="8" xfId="1" applyFont="1" applyBorder="1" applyAlignment="1">
      <alignment wrapText="1"/>
    </xf>
    <xf numFmtId="0" fontId="5" fillId="9" borderId="21" xfId="1" applyFont="1" applyFill="1" applyBorder="1" applyAlignment="1">
      <alignment horizontal="left" wrapText="1"/>
    </xf>
    <xf numFmtId="14" fontId="5" fillId="9" borderId="18" xfId="1" applyNumberFormat="1" applyFont="1" applyFill="1" applyBorder="1"/>
    <xf numFmtId="0" fontId="2" fillId="19" borderId="34" xfId="1" applyFont="1" applyFill="1" applyBorder="1" applyAlignment="1">
      <alignment vertical="top" wrapText="1"/>
    </xf>
    <xf numFmtId="0" fontId="26" fillId="19" borderId="35" xfId="1" applyFont="1" applyFill="1" applyBorder="1" applyAlignment="1">
      <alignment horizontal="center" vertical="top" wrapText="1"/>
    </xf>
    <xf numFmtId="14" fontId="2" fillId="19" borderId="35" xfId="1" applyNumberFormat="1" applyFont="1" applyFill="1" applyBorder="1" applyAlignment="1">
      <alignment vertical="top" wrapText="1"/>
    </xf>
    <xf numFmtId="0" fontId="2" fillId="19" borderId="35" xfId="1" applyFont="1" applyFill="1" applyBorder="1" applyAlignment="1">
      <alignment horizontal="left" vertical="top" wrapText="1"/>
    </xf>
    <xf numFmtId="0" fontId="2" fillId="19" borderId="36" xfId="1" applyFont="1" applyFill="1" applyBorder="1" applyAlignment="1">
      <alignment vertical="top" wrapText="1"/>
    </xf>
    <xf numFmtId="0" fontId="28" fillId="19" borderId="34" xfId="0" applyFont="1" applyFill="1" applyBorder="1"/>
    <xf numFmtId="0" fontId="40" fillId="19" borderId="35" xfId="0" applyFont="1" applyFill="1" applyBorder="1" applyAlignment="1">
      <alignment horizontal="center"/>
    </xf>
    <xf numFmtId="14" fontId="28" fillId="19" borderId="35" xfId="0" applyNumberFormat="1" applyFont="1" applyFill="1" applyBorder="1"/>
    <xf numFmtId="0" fontId="1" fillId="19" borderId="35" xfId="1" applyFill="1" applyBorder="1" applyAlignment="1">
      <alignment horizontal="left" vertical="top" wrapText="1"/>
    </xf>
    <xf numFmtId="0" fontId="1" fillId="19" borderId="35" xfId="1" applyFill="1" applyBorder="1" applyAlignment="1">
      <alignment vertical="top" wrapText="1"/>
    </xf>
    <xf numFmtId="0" fontId="1" fillId="19" borderId="36" xfId="1" applyFill="1" applyBorder="1" applyAlignment="1">
      <alignment vertical="top" wrapText="1"/>
    </xf>
    <xf numFmtId="0" fontId="20" fillId="18" borderId="27" xfId="1" applyFont="1" applyFill="1" applyBorder="1" applyAlignment="1">
      <alignment vertical="top"/>
    </xf>
    <xf numFmtId="0" fontId="29" fillId="18" borderId="27" xfId="0" applyFont="1" applyFill="1" applyBorder="1"/>
    <xf numFmtId="14" fontId="29" fillId="18" borderId="27" xfId="0" applyNumberFormat="1" applyFont="1" applyFill="1" applyBorder="1"/>
    <xf numFmtId="0" fontId="20" fillId="18" borderId="27" xfId="1" applyFont="1" applyFill="1" applyBorder="1" applyAlignment="1">
      <alignment horizontal="left" vertical="top" wrapText="1"/>
    </xf>
    <xf numFmtId="0" fontId="18" fillId="19" borderId="30" xfId="1" applyFont="1" applyFill="1" applyBorder="1" applyAlignment="1">
      <alignment vertical="top" wrapText="1"/>
    </xf>
    <xf numFmtId="0" fontId="1" fillId="19" borderId="30" xfId="1" applyFill="1" applyBorder="1" applyAlignment="1">
      <alignment vertical="top"/>
    </xf>
    <xf numFmtId="0" fontId="1" fillId="0" borderId="10" xfId="1" applyBorder="1" applyAlignment="1">
      <alignment vertical="top"/>
    </xf>
    <xf numFmtId="0" fontId="1" fillId="0" borderId="11" xfId="1" applyBorder="1" applyAlignment="1">
      <alignment vertical="top"/>
    </xf>
    <xf numFmtId="0" fontId="1" fillId="0" borderId="27" xfId="1" applyBorder="1" applyAlignment="1">
      <alignment vertical="top"/>
    </xf>
    <xf numFmtId="0" fontId="5" fillId="19" borderId="11" xfId="1" applyFont="1" applyFill="1" applyBorder="1" applyAlignment="1">
      <alignment vertical="top"/>
    </xf>
    <xf numFmtId="0" fontId="44" fillId="19" borderId="21" xfId="1" applyFont="1" applyFill="1" applyBorder="1" applyAlignment="1">
      <alignment wrapText="1"/>
    </xf>
    <xf numFmtId="0" fontId="5" fillId="19" borderId="30" xfId="1" applyFont="1" applyFill="1" applyBorder="1" applyAlignment="1">
      <alignment vertical="top"/>
    </xf>
    <xf numFmtId="0" fontId="5" fillId="19" borderId="21" xfId="1" applyFont="1" applyFill="1" applyBorder="1" applyAlignment="1">
      <alignment wrapText="1"/>
    </xf>
    <xf numFmtId="0" fontId="18" fillId="19" borderId="21" xfId="1" applyFont="1" applyFill="1" applyBorder="1" applyAlignment="1">
      <alignment wrapText="1"/>
    </xf>
    <xf numFmtId="0" fontId="18" fillId="19" borderId="30" xfId="1" applyFont="1" applyFill="1" applyBorder="1" applyAlignment="1">
      <alignment wrapText="1"/>
    </xf>
    <xf numFmtId="0" fontId="18" fillId="19" borderId="31" xfId="1" applyFont="1" applyFill="1" applyBorder="1" applyAlignment="1">
      <alignment wrapText="1"/>
    </xf>
    <xf numFmtId="0" fontId="18" fillId="19" borderId="33" xfId="1" applyFont="1" applyFill="1" applyBorder="1" applyAlignment="1">
      <alignment wrapText="1"/>
    </xf>
    <xf numFmtId="14" fontId="29" fillId="18" borderId="8" xfId="0" applyNumberFormat="1" applyFont="1" applyFill="1" applyBorder="1" applyAlignment="1">
      <alignment horizontal="right"/>
    </xf>
    <xf numFmtId="0" fontId="5" fillId="18" borderId="21" xfId="1" applyFont="1" applyFill="1" applyBorder="1" applyAlignment="1">
      <alignment vertical="top" wrapText="1"/>
    </xf>
    <xf numFmtId="0" fontId="2" fillId="18" borderId="27" xfId="1" applyFont="1" applyFill="1" applyBorder="1" applyAlignment="1">
      <alignment vertical="top" wrapText="1"/>
    </xf>
    <xf numFmtId="0" fontId="26" fillId="18" borderId="27" xfId="1" applyFont="1" applyFill="1" applyBorder="1" applyAlignment="1">
      <alignment horizontal="left" vertical="top" wrapText="1"/>
    </xf>
    <xf numFmtId="14" fontId="18" fillId="18" borderId="16" xfId="1" applyNumberFormat="1" applyFont="1" applyFill="1" applyBorder="1" applyAlignment="1">
      <alignment horizontal="right" vertical="top"/>
    </xf>
    <xf numFmtId="0" fontId="18" fillId="18" borderId="16" xfId="1" applyFont="1" applyFill="1" applyBorder="1" applyAlignment="1">
      <alignment vertical="top"/>
    </xf>
    <xf numFmtId="0" fontId="1" fillId="18" borderId="21" xfId="1" applyFill="1" applyBorder="1" applyAlignment="1">
      <alignment vertical="top"/>
    </xf>
    <xf numFmtId="14" fontId="1" fillId="9" borderId="21" xfId="1" applyNumberFormat="1" applyFill="1" applyBorder="1" applyAlignment="1">
      <alignment vertical="top"/>
    </xf>
    <xf numFmtId="14" fontId="1" fillId="9" borderId="7" xfId="1" applyNumberFormat="1" applyFill="1" applyBorder="1" applyAlignment="1">
      <alignment vertical="top"/>
    </xf>
    <xf numFmtId="14" fontId="1" fillId="9" borderId="7" xfId="1" applyNumberFormat="1" applyFill="1" applyBorder="1" applyAlignment="1">
      <alignment horizontal="right" vertical="top"/>
    </xf>
    <xf numFmtId="14" fontId="1" fillId="19" borderId="34" xfId="1" applyNumberFormat="1" applyFill="1" applyBorder="1" applyAlignment="1">
      <alignment vertical="top"/>
    </xf>
    <xf numFmtId="14" fontId="1" fillId="19" borderId="35" xfId="1" applyNumberFormat="1" applyFill="1" applyBorder="1" applyAlignment="1">
      <alignment horizontal="right" vertical="top"/>
    </xf>
    <xf numFmtId="14" fontId="20" fillId="19" borderId="35" xfId="1" applyNumberFormat="1" applyFont="1" applyFill="1" applyBorder="1" applyAlignment="1">
      <alignment horizontal="center" vertical="top"/>
    </xf>
    <xf numFmtId="0" fontId="1" fillId="19" borderId="31" xfId="1" applyFill="1" applyBorder="1" applyAlignment="1">
      <alignment vertical="top"/>
    </xf>
    <xf numFmtId="0" fontId="1" fillId="19" borderId="33" xfId="1" applyFill="1" applyBorder="1" applyAlignment="1">
      <alignment vertical="top"/>
    </xf>
    <xf numFmtId="14" fontId="1" fillId="18" borderId="8" xfId="1" applyNumberFormat="1" applyFill="1" applyBorder="1" applyAlignment="1">
      <alignment vertical="top"/>
    </xf>
    <xf numFmtId="14" fontId="1" fillId="18" borderId="27" xfId="1" applyNumberFormat="1" applyFill="1" applyBorder="1" applyAlignment="1">
      <alignment vertical="top"/>
    </xf>
    <xf numFmtId="14" fontId="20" fillId="18" borderId="27" xfId="1" applyNumberFormat="1" applyFont="1" applyFill="1" applyBorder="1" applyAlignment="1">
      <alignment horizontal="center" vertical="top"/>
    </xf>
    <xf numFmtId="0" fontId="1" fillId="18" borderId="7" xfId="1" applyFill="1" applyBorder="1" applyAlignment="1">
      <alignment vertical="top"/>
    </xf>
    <xf numFmtId="14" fontId="20" fillId="18" borderId="8" xfId="1" applyNumberFormat="1" applyFont="1" applyFill="1" applyBorder="1" applyAlignment="1">
      <alignment horizontal="right" vertical="top"/>
    </xf>
    <xf numFmtId="14" fontId="20" fillId="18" borderId="27" xfId="1" applyNumberFormat="1" applyFont="1" applyFill="1" applyBorder="1" applyAlignment="1">
      <alignment vertical="top"/>
    </xf>
    <xf numFmtId="14" fontId="20" fillId="18" borderId="27" xfId="1" applyNumberFormat="1" applyFont="1" applyFill="1" applyBorder="1" applyAlignment="1">
      <alignment horizontal="right" vertical="top"/>
    </xf>
    <xf numFmtId="14" fontId="1" fillId="19" borderId="34" xfId="1" applyNumberFormat="1" applyFill="1" applyBorder="1"/>
    <xf numFmtId="14" fontId="20" fillId="19" borderId="35" xfId="1" applyNumberFormat="1" applyFont="1" applyFill="1" applyBorder="1" applyAlignment="1">
      <alignment horizontal="center"/>
    </xf>
    <xf numFmtId="14" fontId="1" fillId="19" borderId="35" xfId="1" applyNumberFormat="1" applyFill="1" applyBorder="1" applyAlignment="1">
      <alignment horizontal="right"/>
    </xf>
    <xf numFmtId="0" fontId="1" fillId="19" borderId="35" xfId="1" applyFill="1" applyBorder="1" applyAlignment="1">
      <alignment horizontal="left" wrapText="1"/>
    </xf>
    <xf numFmtId="0" fontId="1" fillId="19" borderId="36" xfId="1" applyFill="1" applyBorder="1" applyAlignment="1">
      <alignment wrapText="1"/>
    </xf>
    <xf numFmtId="0" fontId="20" fillId="18" borderId="27" xfId="1" applyFont="1" applyFill="1" applyBorder="1" applyAlignment="1">
      <alignment wrapText="1"/>
    </xf>
    <xf numFmtId="14" fontId="1" fillId="9" borderId="21" xfId="1" applyNumberFormat="1" applyFill="1" applyBorder="1"/>
    <xf numFmtId="14" fontId="20" fillId="18" borderId="8" xfId="1" applyNumberFormat="1" applyFont="1" applyFill="1" applyBorder="1"/>
    <xf numFmtId="14" fontId="20" fillId="18" borderId="25" xfId="1" applyNumberFormat="1" applyFont="1" applyFill="1" applyBorder="1" applyAlignment="1">
      <alignment horizontal="right"/>
    </xf>
    <xf numFmtId="0" fontId="27" fillId="0" borderId="21" xfId="0" applyFont="1" applyBorder="1" applyAlignment="1">
      <alignment wrapText="1"/>
    </xf>
    <xf numFmtId="0" fontId="27" fillId="0" borderId="7" xfId="0" applyFont="1" applyBorder="1" applyAlignment="1">
      <alignment wrapText="1"/>
    </xf>
    <xf numFmtId="0" fontId="28" fillId="13" borderId="21" xfId="0" applyFont="1" applyFill="1" applyBorder="1" applyAlignment="1">
      <alignment wrapText="1"/>
    </xf>
    <xf numFmtId="14" fontId="1" fillId="9" borderId="24" xfId="1" applyNumberFormat="1" applyFill="1" applyBorder="1" applyAlignment="1">
      <alignment horizontal="right" vertical="top"/>
    </xf>
    <xf numFmtId="0" fontId="27" fillId="0" borderId="27" xfId="0" applyFont="1" applyBorder="1"/>
    <xf numFmtId="14" fontId="1" fillId="9" borderId="8" xfId="1" applyNumberFormat="1" applyFill="1" applyBorder="1" applyAlignment="1">
      <alignment vertical="top"/>
    </xf>
    <xf numFmtId="0" fontId="18" fillId="19" borderId="11" xfId="1" applyFont="1" applyFill="1" applyBorder="1" applyAlignment="1">
      <alignment vertical="top" wrapText="1"/>
    </xf>
    <xf numFmtId="0" fontId="1" fillId="9" borderId="27" xfId="1" applyFill="1" applyBorder="1" applyAlignment="1">
      <alignment vertical="top"/>
    </xf>
    <xf numFmtId="0" fontId="5" fillId="9" borderId="28" xfId="1" applyFont="1" applyFill="1" applyBorder="1" applyAlignment="1">
      <alignment vertical="top" wrapText="1"/>
    </xf>
    <xf numFmtId="0" fontId="28" fillId="0" borderId="0" xfId="0" applyFont="1" applyAlignment="1">
      <alignment wrapText="1"/>
    </xf>
    <xf numFmtId="0" fontId="28" fillId="9" borderId="16" xfId="0" applyFont="1" applyFill="1" applyBorder="1"/>
    <xf numFmtId="14" fontId="28" fillId="9" borderId="16" xfId="0" applyNumberFormat="1" applyFont="1" applyFill="1" applyBorder="1"/>
    <xf numFmtId="0" fontId="5" fillId="9" borderId="16" xfId="1" applyFont="1" applyFill="1" applyBorder="1" applyAlignment="1">
      <alignment vertical="top"/>
    </xf>
    <xf numFmtId="0" fontId="28" fillId="9" borderId="0" xfId="0" applyFont="1" applyFill="1" applyAlignment="1">
      <alignment wrapText="1"/>
    </xf>
    <xf numFmtId="0" fontId="1" fillId="0" borderId="7" xfId="1" applyBorder="1" applyAlignment="1">
      <alignment wrapText="1"/>
    </xf>
    <xf numFmtId="14" fontId="5" fillId="0" borderId="7" xfId="1" applyNumberFormat="1" applyFont="1" applyBorder="1" applyAlignment="1">
      <alignment wrapText="1"/>
    </xf>
    <xf numFmtId="0" fontId="5" fillId="0" borderId="7" xfId="1" applyFont="1" applyBorder="1" applyAlignment="1">
      <alignment horizontal="left" wrapText="1"/>
    </xf>
    <xf numFmtId="0" fontId="1" fillId="9" borderId="19" xfId="1" applyFill="1" applyBorder="1" applyAlignment="1">
      <alignment vertical="top" wrapText="1"/>
    </xf>
    <xf numFmtId="0" fontId="46" fillId="2" borderId="21" xfId="1" applyFont="1" applyFill="1" applyBorder="1" applyAlignment="1">
      <alignment vertical="top" wrapText="1"/>
    </xf>
    <xf numFmtId="14" fontId="46" fillId="2" borderId="21" xfId="1" applyNumberFormat="1" applyFont="1" applyFill="1" applyBorder="1" applyAlignment="1">
      <alignment vertical="top" wrapText="1"/>
    </xf>
    <xf numFmtId="0" fontId="47" fillId="0" borderId="0" xfId="1" applyFont="1" applyAlignment="1">
      <alignment vertical="top"/>
    </xf>
    <xf numFmtId="0" fontId="46" fillId="2" borderId="25" xfId="1" applyFont="1" applyFill="1" applyBorder="1" applyAlignment="1">
      <alignment vertical="top" wrapText="1"/>
    </xf>
    <xf numFmtId="0" fontId="48" fillId="2" borderId="25" xfId="1" applyFont="1" applyFill="1" applyBorder="1" applyAlignment="1">
      <alignment vertical="top" wrapText="1"/>
    </xf>
    <xf numFmtId="14" fontId="46" fillId="2" borderId="25" xfId="1" applyNumberFormat="1" applyFont="1" applyFill="1" applyBorder="1" applyAlignment="1">
      <alignment vertical="top" wrapText="1"/>
    </xf>
    <xf numFmtId="0" fontId="46" fillId="2" borderId="6" xfId="1" applyFont="1" applyFill="1" applyBorder="1" applyAlignment="1">
      <alignment vertical="top" wrapText="1"/>
    </xf>
    <xf numFmtId="0" fontId="46" fillId="2" borderId="9" xfId="1" applyFont="1" applyFill="1" applyBorder="1" applyAlignment="1">
      <alignment vertical="top" wrapText="1"/>
    </xf>
    <xf numFmtId="0" fontId="50" fillId="2" borderId="9" xfId="1" applyFont="1" applyFill="1" applyBorder="1" applyAlignment="1">
      <alignment vertical="top" wrapText="1"/>
    </xf>
    <xf numFmtId="0" fontId="50" fillId="2" borderId="0" xfId="1" applyFont="1" applyFill="1" applyAlignment="1">
      <alignment vertical="top" wrapText="1"/>
    </xf>
    <xf numFmtId="0" fontId="50" fillId="2" borderId="11" xfId="1" applyFont="1" applyFill="1" applyBorder="1" applyAlignment="1">
      <alignment vertical="top" wrapText="1"/>
    </xf>
    <xf numFmtId="0" fontId="46" fillId="2" borderId="10" xfId="1" applyFont="1" applyFill="1" applyBorder="1" applyAlignment="1">
      <alignment vertical="top" wrapText="1"/>
    </xf>
    <xf numFmtId="0" fontId="48" fillId="2" borderId="0" xfId="1" applyFont="1" applyFill="1" applyAlignment="1">
      <alignment vertical="top" wrapText="1"/>
    </xf>
    <xf numFmtId="14" fontId="46" fillId="2" borderId="0" xfId="1" applyNumberFormat="1" applyFont="1" applyFill="1" applyAlignment="1">
      <alignment vertical="top" wrapText="1"/>
    </xf>
    <xf numFmtId="0" fontId="46" fillId="2" borderId="0" xfId="1" applyFont="1" applyFill="1" applyAlignment="1">
      <alignment horizontal="left" vertical="top" wrapText="1"/>
    </xf>
    <xf numFmtId="0" fontId="46" fillId="2" borderId="0" xfId="1" applyFont="1" applyFill="1" applyAlignment="1">
      <alignment vertical="top" wrapText="1"/>
    </xf>
    <xf numFmtId="0" fontId="50" fillId="2" borderId="16" xfId="1" applyFont="1" applyFill="1" applyBorder="1" applyAlignment="1">
      <alignment vertical="top" wrapText="1"/>
    </xf>
    <xf numFmtId="0" fontId="50" fillId="2" borderId="0" xfId="1" applyFont="1" applyFill="1" applyAlignment="1">
      <alignment horizontal="left" vertical="top" wrapText="1"/>
    </xf>
    <xf numFmtId="0" fontId="50" fillId="2" borderId="0" xfId="1" applyFont="1" applyFill="1" applyAlignment="1">
      <alignment vertical="top"/>
    </xf>
    <xf numFmtId="0" fontId="46" fillId="2" borderId="12" xfId="1" applyFont="1" applyFill="1" applyBorder="1" applyAlignment="1">
      <alignment vertical="top" wrapText="1"/>
    </xf>
    <xf numFmtId="0" fontId="50" fillId="2" borderId="12" xfId="1" applyFont="1" applyFill="1" applyBorder="1" applyAlignment="1">
      <alignment horizontal="left" vertical="top" wrapText="1"/>
    </xf>
    <xf numFmtId="0" fontId="50" fillId="2" borderId="12" xfId="1" applyFont="1" applyFill="1" applyBorder="1" applyAlignment="1">
      <alignment vertical="top"/>
    </xf>
    <xf numFmtId="0" fontId="46" fillId="2" borderId="16" xfId="1" applyFont="1" applyFill="1" applyBorder="1" applyAlignment="1">
      <alignment vertical="top" wrapText="1"/>
    </xf>
    <xf numFmtId="0" fontId="48" fillId="2" borderId="16" xfId="1" applyFont="1" applyFill="1" applyBorder="1" applyAlignment="1">
      <alignment vertical="top" wrapText="1"/>
    </xf>
    <xf numFmtId="0" fontId="46" fillId="2" borderId="10" xfId="1" applyFont="1" applyFill="1" applyBorder="1" applyAlignment="1">
      <alignment wrapText="1"/>
    </xf>
    <xf numFmtId="0" fontId="48" fillId="2" borderId="0" xfId="1" applyFont="1" applyFill="1" applyAlignment="1">
      <alignment wrapText="1"/>
    </xf>
    <xf numFmtId="0" fontId="52" fillId="2" borderId="0" xfId="1" applyFont="1" applyFill="1" applyAlignment="1">
      <alignment wrapText="1"/>
    </xf>
    <xf numFmtId="0" fontId="46" fillId="2" borderId="0" xfId="1" applyFont="1" applyFill="1" applyAlignment="1">
      <alignment wrapText="1"/>
    </xf>
    <xf numFmtId="0" fontId="50" fillId="2" borderId="11" xfId="1" applyFont="1" applyFill="1" applyBorder="1" applyAlignment="1">
      <alignment wrapText="1"/>
    </xf>
    <xf numFmtId="0" fontId="47" fillId="0" borderId="0" xfId="1" applyFont="1"/>
    <xf numFmtId="0" fontId="52" fillId="2" borderId="0" xfId="1" applyFont="1" applyFill="1"/>
    <xf numFmtId="0" fontId="53" fillId="2" borderId="0" xfId="1" applyFont="1" applyFill="1" applyAlignment="1">
      <alignment wrapText="1"/>
    </xf>
    <xf numFmtId="0" fontId="53" fillId="2" borderId="0" xfId="1" applyFont="1" applyFill="1"/>
    <xf numFmtId="0" fontId="53" fillId="2" borderId="11" xfId="1" applyFont="1" applyFill="1" applyBorder="1"/>
    <xf numFmtId="0" fontId="54" fillId="0" borderId="0" xfId="1" applyFont="1"/>
    <xf numFmtId="0" fontId="53" fillId="2" borderId="12" xfId="1" applyFont="1" applyFill="1" applyBorder="1" applyAlignment="1">
      <alignment vertical="top"/>
    </xf>
    <xf numFmtId="0" fontId="54" fillId="0" borderId="0" xfId="1" applyFont="1" applyAlignment="1">
      <alignment vertical="top"/>
    </xf>
    <xf numFmtId="0" fontId="46" fillId="2" borderId="7" xfId="1" applyFont="1" applyFill="1" applyBorder="1" applyAlignment="1">
      <alignment wrapText="1"/>
    </xf>
    <xf numFmtId="0" fontId="48" fillId="2" borderId="27" xfId="1" applyFont="1" applyFill="1" applyBorder="1" applyAlignment="1">
      <alignment wrapText="1"/>
    </xf>
    <xf numFmtId="0" fontId="46" fillId="2" borderId="27" xfId="1" applyFont="1" applyFill="1" applyBorder="1" applyAlignment="1">
      <alignment wrapText="1"/>
    </xf>
    <xf numFmtId="0" fontId="50" fillId="2" borderId="27" xfId="1" applyFont="1" applyFill="1" applyBorder="1" applyAlignment="1">
      <alignment wrapText="1"/>
    </xf>
    <xf numFmtId="0" fontId="53" fillId="2" borderId="0" xfId="1" applyFont="1" applyFill="1" applyAlignment="1">
      <alignment vertical="top"/>
    </xf>
    <xf numFmtId="0" fontId="53" fillId="2" borderId="0" xfId="1" applyFont="1" applyFill="1" applyAlignment="1">
      <alignment vertical="top" wrapText="1"/>
    </xf>
    <xf numFmtId="0" fontId="53" fillId="2" borderId="11" xfId="1" applyFont="1" applyFill="1" applyBorder="1" applyAlignment="1">
      <alignment vertical="top" wrapText="1"/>
    </xf>
    <xf numFmtId="0" fontId="46" fillId="2" borderId="18" xfId="1" applyFont="1" applyFill="1" applyBorder="1" applyAlignment="1">
      <alignment vertical="top" wrapText="1"/>
    </xf>
    <xf numFmtId="0" fontId="53" fillId="2" borderId="18" xfId="1" applyFont="1" applyFill="1" applyBorder="1" applyAlignment="1">
      <alignment vertical="top"/>
    </xf>
    <xf numFmtId="0" fontId="53" fillId="2" borderId="18" xfId="1" applyFont="1" applyFill="1" applyBorder="1" applyAlignment="1">
      <alignment vertical="top" wrapText="1"/>
    </xf>
    <xf numFmtId="0" fontId="46" fillId="2" borderId="6" xfId="1" applyFont="1" applyFill="1" applyBorder="1" applyAlignment="1">
      <alignment wrapText="1"/>
    </xf>
    <xf numFmtId="0" fontId="46" fillId="2" borderId="9" xfId="1" applyFont="1" applyFill="1" applyBorder="1" applyAlignment="1">
      <alignment wrapText="1"/>
    </xf>
    <xf numFmtId="0" fontId="46" fillId="2" borderId="25" xfId="1" applyFont="1" applyFill="1" applyBorder="1" applyAlignment="1">
      <alignment wrapText="1"/>
    </xf>
    <xf numFmtId="0" fontId="53" fillId="2" borderId="11" xfId="1" applyFont="1" applyFill="1" applyBorder="1" applyAlignment="1">
      <alignment wrapText="1"/>
    </xf>
    <xf numFmtId="0" fontId="53" fillId="2" borderId="25" xfId="1" applyFont="1" applyFill="1" applyBorder="1"/>
    <xf numFmtId="0" fontId="53" fillId="2" borderId="25" xfId="1" applyFont="1" applyFill="1" applyBorder="1" applyAlignment="1">
      <alignment wrapText="1"/>
    </xf>
    <xf numFmtId="0" fontId="53" fillId="2" borderId="18" xfId="1" applyFont="1" applyFill="1" applyBorder="1"/>
    <xf numFmtId="0" fontId="56" fillId="14" borderId="0" xfId="0" applyFont="1" applyFill="1"/>
    <xf numFmtId="0" fontId="48" fillId="2" borderId="9" xfId="1" applyFont="1" applyFill="1" applyBorder="1" applyAlignment="1">
      <alignment wrapText="1"/>
    </xf>
    <xf numFmtId="0" fontId="57" fillId="14" borderId="0" xfId="0" applyFont="1" applyFill="1"/>
    <xf numFmtId="0" fontId="58" fillId="2" borderId="16" xfId="1" applyFont="1" applyFill="1" applyBorder="1" applyAlignment="1">
      <alignment wrapText="1"/>
    </xf>
    <xf numFmtId="0" fontId="46" fillId="2" borderId="16" xfId="1" applyFont="1" applyFill="1" applyBorder="1" applyAlignment="1">
      <alignment wrapText="1"/>
    </xf>
    <xf numFmtId="0" fontId="50" fillId="2" borderId="0" xfId="1" applyFont="1" applyFill="1" applyAlignment="1">
      <alignment wrapText="1"/>
    </xf>
    <xf numFmtId="0" fontId="54" fillId="2" borderId="0" xfId="1" applyFont="1" applyFill="1" applyAlignment="1">
      <alignment wrapText="1"/>
    </xf>
    <xf numFmtId="0" fontId="54" fillId="2" borderId="0" xfId="1" applyFont="1" applyFill="1"/>
    <xf numFmtId="0" fontId="46" fillId="2" borderId="12" xfId="1" applyFont="1" applyFill="1" applyBorder="1" applyAlignment="1">
      <alignment wrapText="1"/>
    </xf>
    <xf numFmtId="0" fontId="54" fillId="2" borderId="12" xfId="1" applyFont="1" applyFill="1" applyBorder="1"/>
    <xf numFmtId="0" fontId="53" fillId="2" borderId="12" xfId="1" applyFont="1" applyFill="1" applyBorder="1" applyAlignment="1">
      <alignment wrapText="1"/>
    </xf>
    <xf numFmtId="0" fontId="53" fillId="2" borderId="12" xfId="1" applyFont="1" applyFill="1" applyBorder="1"/>
    <xf numFmtId="0" fontId="20" fillId="18" borderId="8" xfId="1" applyFont="1" applyFill="1" applyBorder="1"/>
    <xf numFmtId="0" fontId="1" fillId="20" borderId="21" xfId="1" applyFill="1" applyBorder="1" applyAlignment="1">
      <alignment vertical="top"/>
    </xf>
    <xf numFmtId="14" fontId="21" fillId="18" borderId="8" xfId="1" applyNumberFormat="1" applyFont="1" applyFill="1" applyBorder="1"/>
    <xf numFmtId="0" fontId="24" fillId="12" borderId="8" xfId="1" applyFont="1" applyFill="1" applyBorder="1" applyAlignment="1">
      <alignment horizontal="left" wrapText="1"/>
    </xf>
    <xf numFmtId="0" fontId="25" fillId="18" borderId="32" xfId="0" applyFont="1" applyFill="1" applyBorder="1"/>
    <xf numFmtId="0" fontId="26" fillId="8" borderId="8" xfId="1" applyFont="1" applyFill="1" applyBorder="1" applyAlignment="1">
      <alignment horizontal="center" wrapText="1"/>
    </xf>
    <xf numFmtId="14" fontId="4" fillId="9" borderId="7" xfId="1" applyNumberFormat="1" applyFont="1" applyFill="1" applyBorder="1" applyAlignment="1">
      <alignment vertical="top"/>
    </xf>
    <xf numFmtId="0" fontId="25" fillId="18" borderId="8" xfId="0" applyFont="1" applyFill="1" applyBorder="1"/>
    <xf numFmtId="0" fontId="15" fillId="4" borderId="21" xfId="1" applyFont="1" applyFill="1" applyBorder="1" applyAlignment="1">
      <alignment horizontal="left" wrapText="1"/>
    </xf>
    <xf numFmtId="0" fontId="21" fillId="18" borderId="8" xfId="1" applyFont="1" applyFill="1" applyBorder="1" applyAlignment="1">
      <alignment horizontal="left" wrapText="1"/>
    </xf>
    <xf numFmtId="0" fontId="18" fillId="18" borderId="8" xfId="1" applyFont="1" applyFill="1" applyBorder="1"/>
    <xf numFmtId="0" fontId="20" fillId="9" borderId="0" xfId="1" applyFont="1" applyFill="1"/>
    <xf numFmtId="0" fontId="20" fillId="9" borderId="21" xfId="1" applyFont="1" applyFill="1" applyBorder="1" applyAlignment="1">
      <alignment wrapText="1"/>
    </xf>
    <xf numFmtId="0" fontId="18" fillId="9" borderId="21" xfId="1" applyFont="1" applyFill="1" applyBorder="1"/>
    <xf numFmtId="0" fontId="18" fillId="18" borderId="25" xfId="1" applyFont="1" applyFill="1" applyBorder="1" applyAlignment="1">
      <alignment wrapText="1"/>
    </xf>
    <xf numFmtId="14" fontId="20" fillId="18" borderId="26" xfId="1" applyNumberFormat="1" applyFont="1" applyFill="1" applyBorder="1"/>
    <xf numFmtId="14" fontId="20" fillId="18" borderId="28" xfId="1" applyNumberFormat="1" applyFont="1" applyFill="1" applyBorder="1"/>
    <xf numFmtId="14" fontId="21" fillId="18" borderId="12" xfId="1" applyNumberFormat="1" applyFont="1" applyFill="1" applyBorder="1" applyAlignment="1">
      <alignment horizontal="right"/>
    </xf>
    <xf numFmtId="0" fontId="18" fillId="18" borderId="12" xfId="1" applyFont="1" applyFill="1" applyBorder="1"/>
    <xf numFmtId="0" fontId="18" fillId="18" borderId="8" xfId="1" applyFont="1" applyFill="1" applyBorder="1" applyAlignment="1">
      <alignment horizontal="left" vertical="top" wrapText="1"/>
    </xf>
    <xf numFmtId="14" fontId="21" fillId="18" borderId="8" xfId="1" applyNumberFormat="1" applyFont="1" applyFill="1" applyBorder="1" applyAlignment="1">
      <alignment horizontal="right" vertical="top"/>
    </xf>
    <xf numFmtId="0" fontId="21" fillId="18" borderId="32" xfId="1" applyFont="1" applyFill="1" applyBorder="1" applyAlignment="1">
      <alignment horizontal="left" vertical="top" wrapText="1"/>
    </xf>
    <xf numFmtId="14" fontId="20" fillId="18" borderId="16" xfId="1" applyNumberFormat="1" applyFont="1" applyFill="1" applyBorder="1" applyAlignment="1">
      <alignment horizontal="right" vertical="top"/>
    </xf>
    <xf numFmtId="0" fontId="18" fillId="19" borderId="33" xfId="1" applyFont="1" applyFill="1" applyBorder="1" applyAlignment="1">
      <alignment vertical="top" wrapText="1"/>
    </xf>
    <xf numFmtId="0" fontId="5" fillId="19" borderId="11" xfId="1" applyFont="1" applyFill="1" applyBorder="1" applyAlignment="1">
      <alignment vertical="top" wrapText="1"/>
    </xf>
    <xf numFmtId="14" fontId="1" fillId="9" borderId="27" xfId="1" applyNumberFormat="1" applyFill="1" applyBorder="1" applyAlignment="1">
      <alignment horizontal="right" vertical="top"/>
    </xf>
    <xf numFmtId="0" fontId="15" fillId="9" borderId="16" xfId="1" applyFont="1" applyFill="1" applyBorder="1" applyAlignment="1">
      <alignment horizontal="left" wrapText="1"/>
    </xf>
    <xf numFmtId="0" fontId="5" fillId="9" borderId="21" xfId="1" applyFont="1" applyFill="1" applyBorder="1"/>
    <xf numFmtId="14" fontId="4" fillId="9" borderId="21" xfId="1" applyNumberFormat="1" applyFont="1" applyFill="1" applyBorder="1" applyAlignment="1">
      <alignment horizontal="right"/>
    </xf>
    <xf numFmtId="0" fontId="4" fillId="9" borderId="21" xfId="1" applyFont="1" applyFill="1" applyBorder="1" applyAlignment="1">
      <alignment horizontal="left" wrapText="1"/>
    </xf>
    <xf numFmtId="0" fontId="5" fillId="9" borderId="8" xfId="1" applyFont="1" applyFill="1" applyBorder="1" applyAlignment="1">
      <alignment horizontal="left" wrapText="1"/>
    </xf>
    <xf numFmtId="14" fontId="1" fillId="0" borderId="21" xfId="1" applyNumberFormat="1" applyBorder="1" applyAlignment="1">
      <alignment horizontal="right"/>
    </xf>
    <xf numFmtId="0" fontId="4" fillId="0" borderId="21" xfId="1" applyFont="1" applyBorder="1" applyAlignment="1">
      <alignment horizontal="left" wrapText="1"/>
    </xf>
    <xf numFmtId="14" fontId="1" fillId="0" borderId="21" xfId="1" applyNumberFormat="1" applyBorder="1"/>
    <xf numFmtId="0" fontId="5" fillId="0" borderId="21" xfId="1" applyFont="1" applyBorder="1" applyAlignment="1">
      <alignment wrapText="1"/>
    </xf>
    <xf numFmtId="0" fontId="32" fillId="18" borderId="18" xfId="0" applyFont="1" applyFill="1" applyBorder="1" applyAlignment="1">
      <alignment wrapText="1"/>
    </xf>
    <xf numFmtId="0" fontId="32" fillId="18" borderId="23" xfId="0" applyFont="1" applyFill="1" applyBorder="1" applyAlignment="1">
      <alignment wrapText="1"/>
    </xf>
    <xf numFmtId="14" fontId="32" fillId="18" borderId="23" xfId="0" applyNumberFormat="1" applyFont="1" applyFill="1" applyBorder="1"/>
    <xf numFmtId="0" fontId="61" fillId="18" borderId="23" xfId="0" applyFont="1" applyFill="1" applyBorder="1" applyAlignment="1">
      <alignment wrapText="1"/>
    </xf>
    <xf numFmtId="0" fontId="61" fillId="18" borderId="23" xfId="0" applyFont="1" applyFill="1" applyBorder="1"/>
    <xf numFmtId="0" fontId="32" fillId="18" borderId="25" xfId="0" applyFont="1" applyFill="1" applyBorder="1" applyAlignment="1">
      <alignment wrapText="1"/>
    </xf>
    <xf numFmtId="0" fontId="32" fillId="18" borderId="28" xfId="0" applyFont="1" applyFill="1" applyBorder="1" applyAlignment="1">
      <alignment wrapText="1"/>
    </xf>
    <xf numFmtId="14" fontId="32" fillId="18" borderId="28" xfId="0" applyNumberFormat="1" applyFont="1" applyFill="1" applyBorder="1"/>
    <xf numFmtId="0" fontId="61" fillId="18" borderId="28" xfId="0" applyFont="1" applyFill="1" applyBorder="1" applyAlignment="1">
      <alignment wrapText="1"/>
    </xf>
    <xf numFmtId="0" fontId="61" fillId="18" borderId="28" xfId="0" applyFont="1" applyFill="1" applyBorder="1"/>
    <xf numFmtId="0" fontId="32" fillId="18" borderId="7" xfId="0" applyFont="1" applyFill="1" applyBorder="1"/>
    <xf numFmtId="0" fontId="32" fillId="18" borderId="7" xfId="0" applyFont="1" applyFill="1" applyBorder="1" applyAlignment="1">
      <alignment wrapText="1"/>
    </xf>
    <xf numFmtId="14" fontId="32" fillId="18" borderId="7" xfId="0" applyNumberFormat="1" applyFont="1" applyFill="1" applyBorder="1"/>
    <xf numFmtId="0" fontId="21" fillId="18" borderId="9" xfId="1" applyFont="1" applyFill="1" applyBorder="1" applyAlignment="1">
      <alignment horizontal="left" vertical="top" wrapText="1"/>
    </xf>
    <xf numFmtId="0" fontId="21" fillId="18" borderId="26" xfId="1" applyFont="1" applyFill="1" applyBorder="1" applyAlignment="1">
      <alignment vertical="top"/>
    </xf>
    <xf numFmtId="0" fontId="1" fillId="18" borderId="27" xfId="1" applyFill="1" applyBorder="1" applyAlignment="1">
      <alignment wrapText="1"/>
    </xf>
    <xf numFmtId="0" fontId="1" fillId="10" borderId="0" xfId="1" applyFill="1"/>
    <xf numFmtId="0" fontId="15" fillId="10" borderId="21" xfId="1" applyFont="1" applyFill="1" applyBorder="1" applyAlignment="1">
      <alignment horizontal="left" wrapText="1"/>
    </xf>
    <xf numFmtId="0" fontId="15" fillId="10" borderId="16" xfId="1" applyFont="1" applyFill="1" applyBorder="1" applyAlignment="1">
      <alignment horizontal="left" wrapText="1"/>
    </xf>
    <xf numFmtId="14" fontId="21" fillId="18" borderId="27" xfId="1" applyNumberFormat="1" applyFont="1" applyFill="1" applyBorder="1" applyAlignment="1">
      <alignment horizontal="right"/>
    </xf>
    <xf numFmtId="0" fontId="21" fillId="18" borderId="27" xfId="1" applyFont="1" applyFill="1" applyBorder="1" applyAlignment="1">
      <alignment horizontal="left" wrapText="1"/>
    </xf>
    <xf numFmtId="14" fontId="21" fillId="18" borderId="27" xfId="1" applyNumberFormat="1" applyFont="1" applyFill="1" applyBorder="1"/>
    <xf numFmtId="0" fontId="1" fillId="20" borderId="7" xfId="1" applyFill="1" applyBorder="1" applyAlignment="1">
      <alignment vertical="top"/>
    </xf>
    <xf numFmtId="0" fontId="1" fillId="0" borderId="7" xfId="1" applyBorder="1" applyAlignment="1">
      <alignment vertical="top"/>
    </xf>
    <xf numFmtId="0" fontId="25" fillId="8" borderId="0" xfId="0" applyFont="1" applyFill="1" applyAlignment="1">
      <alignment horizontal="center"/>
    </xf>
    <xf numFmtId="0" fontId="5" fillId="0" borderId="0" xfId="1" applyFont="1" applyAlignment="1">
      <alignment horizontal="left" vertical="center"/>
    </xf>
    <xf numFmtId="0" fontId="5" fillId="0" borderId="0" xfId="1" applyFont="1" applyAlignment="1">
      <alignment vertical="center"/>
    </xf>
    <xf numFmtId="14" fontId="5" fillId="0" borderId="12" xfId="1" applyNumberFormat="1" applyFont="1" applyBorder="1"/>
    <xf numFmtId="0" fontId="15" fillId="0" borderId="12" xfId="1" applyFont="1" applyBorder="1" applyAlignment="1">
      <alignment horizontal="left" wrapText="1"/>
    </xf>
    <xf numFmtId="0" fontId="1" fillId="0" borderId="12" xfId="1" applyBorder="1" applyAlignment="1">
      <alignment wrapText="1"/>
    </xf>
    <xf numFmtId="0" fontId="5" fillId="0" borderId="12" xfId="1" applyFont="1" applyBorder="1" applyAlignment="1">
      <alignment horizontal="left" wrapText="1"/>
    </xf>
    <xf numFmtId="0" fontId="5" fillId="0" borderId="12" xfId="1" applyFont="1" applyBorder="1"/>
    <xf numFmtId="0" fontId="5" fillId="0" borderId="18" xfId="1" applyFont="1" applyBorder="1"/>
    <xf numFmtId="0" fontId="1" fillId="0" borderId="18" xfId="1" applyBorder="1" applyAlignment="1">
      <alignment wrapText="1"/>
    </xf>
    <xf numFmtId="14" fontId="5" fillId="0" borderId="18" xfId="1" applyNumberFormat="1" applyFont="1" applyBorder="1"/>
    <xf numFmtId="0" fontId="5" fillId="0" borderId="12" xfId="1" applyFont="1" applyBorder="1" applyAlignment="1">
      <alignment wrapText="1"/>
    </xf>
    <xf numFmtId="0" fontId="5" fillId="0" borderId="21" xfId="1" applyFont="1" applyBorder="1" applyAlignment="1">
      <alignment horizontal="left" vertical="top" wrapText="1"/>
    </xf>
    <xf numFmtId="0" fontId="1" fillId="0" borderId="21" xfId="1" applyBorder="1" applyAlignment="1">
      <alignment vertical="top" wrapText="1"/>
    </xf>
    <xf numFmtId="14" fontId="5" fillId="9" borderId="21" xfId="1" applyNumberFormat="1" applyFont="1" applyFill="1" applyBorder="1"/>
    <xf numFmtId="0" fontId="5" fillId="9" borderId="12" xfId="1" applyFont="1" applyFill="1" applyBorder="1" applyAlignment="1">
      <alignment horizontal="left" wrapText="1"/>
    </xf>
    <xf numFmtId="14" fontId="5" fillId="9" borderId="12" xfId="1" applyNumberFormat="1" applyFont="1" applyFill="1" applyBorder="1"/>
    <xf numFmtId="0" fontId="5" fillId="9" borderId="18" xfId="1" applyFont="1" applyFill="1" applyBorder="1" applyAlignment="1">
      <alignment horizontal="left" wrapText="1"/>
    </xf>
    <xf numFmtId="14" fontId="4" fillId="9" borderId="18" xfId="1" applyNumberFormat="1" applyFont="1" applyFill="1" applyBorder="1"/>
    <xf numFmtId="14" fontId="1" fillId="9" borderId="12" xfId="1" applyNumberFormat="1" applyFill="1" applyBorder="1"/>
    <xf numFmtId="0" fontId="43" fillId="9" borderId="16" xfId="1" applyFont="1" applyFill="1" applyBorder="1" applyAlignment="1">
      <alignment horizontal="left" wrapText="1"/>
    </xf>
    <xf numFmtId="14" fontId="5" fillId="9" borderId="16" xfId="1" applyNumberFormat="1" applyFont="1" applyFill="1" applyBorder="1"/>
    <xf numFmtId="0" fontId="1" fillId="9" borderId="7" xfId="1" applyFill="1" applyBorder="1" applyAlignment="1">
      <alignment vertical="top"/>
    </xf>
    <xf numFmtId="0" fontId="4" fillId="9" borderId="21" xfId="1" applyFont="1" applyFill="1" applyBorder="1" applyAlignment="1">
      <alignment wrapText="1"/>
    </xf>
    <xf numFmtId="0" fontId="15" fillId="7" borderId="8" xfId="1" applyFont="1" applyFill="1" applyBorder="1" applyAlignment="1">
      <alignment horizontal="left" wrapText="1"/>
    </xf>
    <xf numFmtId="14" fontId="4" fillId="0" borderId="12" xfId="1" applyNumberFormat="1" applyFont="1" applyBorder="1"/>
    <xf numFmtId="0" fontId="5" fillId="0" borderId="21" xfId="1" applyFont="1" applyBorder="1" applyAlignment="1">
      <alignment vertical="top"/>
    </xf>
    <xf numFmtId="14" fontId="4" fillId="0" borderId="16" xfId="1" applyNumberFormat="1" applyFont="1" applyBorder="1" applyAlignment="1">
      <alignment horizontal="left" wrapText="1"/>
    </xf>
    <xf numFmtId="14" fontId="4" fillId="0" borderId="21" xfId="1" applyNumberFormat="1" applyFont="1" applyBorder="1" applyAlignment="1">
      <alignment horizontal="left"/>
    </xf>
    <xf numFmtId="14" fontId="4" fillId="0" borderId="8" xfId="1" applyNumberFormat="1" applyFont="1" applyBorder="1" applyAlignment="1">
      <alignment horizontal="left"/>
    </xf>
    <xf numFmtId="0" fontId="15" fillId="0" borderId="18" xfId="1" applyFont="1" applyBorder="1" applyAlignment="1">
      <alignment horizontal="left" wrapText="1"/>
    </xf>
    <xf numFmtId="0" fontId="1" fillId="0" borderId="16" xfId="1" applyBorder="1" applyAlignment="1">
      <alignment wrapText="1"/>
    </xf>
    <xf numFmtId="0" fontId="5" fillId="0" borderId="17" xfId="1" applyFont="1" applyBorder="1" applyAlignment="1">
      <alignment horizontal="left" wrapText="1"/>
    </xf>
    <xf numFmtId="14" fontId="5" fillId="0" borderId="20" xfId="1" applyNumberFormat="1" applyFont="1" applyBorder="1"/>
    <xf numFmtId="14" fontId="1" fillId="0" borderId="12" xfId="1" applyNumberFormat="1" applyBorder="1"/>
    <xf numFmtId="14" fontId="1" fillId="0" borderId="16" xfId="1" applyNumberFormat="1" applyBorder="1"/>
    <xf numFmtId="14" fontId="5" fillId="0" borderId="21" xfId="1" applyNumberFormat="1" applyFont="1" applyBorder="1"/>
    <xf numFmtId="0" fontId="5" fillId="0" borderId="22" xfId="1" applyFont="1" applyBorder="1" applyAlignment="1">
      <alignment horizontal="left" wrapText="1"/>
    </xf>
    <xf numFmtId="0" fontId="5" fillId="0" borderId="16" xfId="1" applyFont="1" applyBorder="1"/>
    <xf numFmtId="0" fontId="5" fillId="0" borderId="21" xfId="1" applyFont="1" applyBorder="1"/>
    <xf numFmtId="0" fontId="4" fillId="0" borderId="21" xfId="1" applyFont="1" applyBorder="1" applyAlignment="1">
      <alignment wrapText="1"/>
    </xf>
    <xf numFmtId="0" fontId="4" fillId="0" borderId="7" xfId="1" applyFont="1" applyBorder="1" applyAlignment="1">
      <alignment wrapText="1"/>
    </xf>
    <xf numFmtId="0" fontId="5" fillId="9" borderId="18" xfId="1" applyFont="1" applyFill="1" applyBorder="1" applyAlignment="1">
      <alignment horizontal="left" vertical="top" wrapText="1"/>
    </xf>
    <xf numFmtId="14" fontId="4" fillId="9" borderId="18" xfId="1" applyNumberFormat="1" applyFont="1" applyFill="1" applyBorder="1" applyAlignment="1">
      <alignment horizontal="right" vertical="top"/>
    </xf>
    <xf numFmtId="14" fontId="4" fillId="9" borderId="12" xfId="1" applyNumberFormat="1" applyFont="1" applyFill="1" applyBorder="1" applyAlignment="1">
      <alignment horizontal="right" vertical="top"/>
    </xf>
    <xf numFmtId="0" fontId="4" fillId="9" borderId="19" xfId="1" applyFont="1" applyFill="1" applyBorder="1" applyAlignment="1">
      <alignment vertical="top"/>
    </xf>
    <xf numFmtId="0" fontId="5" fillId="9" borderId="18" xfId="1" applyFont="1" applyFill="1" applyBorder="1" applyAlignment="1">
      <alignment vertical="top"/>
    </xf>
    <xf numFmtId="0" fontId="4" fillId="9" borderId="17" xfId="1" applyFont="1" applyFill="1" applyBorder="1" applyAlignment="1">
      <alignment vertical="top"/>
    </xf>
    <xf numFmtId="0" fontId="5" fillId="9" borderId="12" xfId="1" applyFont="1" applyFill="1" applyBorder="1" applyAlignment="1">
      <alignment vertical="top"/>
    </xf>
    <xf numFmtId="14" fontId="4" fillId="0" borderId="21" xfId="1" applyNumberFormat="1" applyFont="1" applyBorder="1" applyAlignment="1">
      <alignment horizontal="right" vertical="top"/>
    </xf>
    <xf numFmtId="0" fontId="4" fillId="0" borderId="21" xfId="1" applyFont="1" applyBorder="1" applyAlignment="1">
      <alignment horizontal="left" vertical="top" wrapText="1"/>
    </xf>
    <xf numFmtId="0" fontId="4" fillId="0" borderId="21" xfId="1" applyFont="1" applyBorder="1" applyAlignment="1">
      <alignment vertical="top"/>
    </xf>
    <xf numFmtId="0" fontId="1" fillId="0" borderId="21" xfId="1" applyBorder="1" applyAlignment="1">
      <alignment horizontal="left" vertical="top" wrapText="1"/>
    </xf>
    <xf numFmtId="14" fontId="4" fillId="0" borderId="21" xfId="1" applyNumberFormat="1" applyFont="1" applyBorder="1" applyAlignment="1">
      <alignment vertical="top"/>
    </xf>
    <xf numFmtId="0" fontId="1" fillId="0" borderId="25" xfId="1" applyBorder="1" applyAlignment="1">
      <alignment vertical="top" wrapText="1"/>
    </xf>
    <xf numFmtId="14" fontId="4" fillId="0" borderId="25" xfId="1" applyNumberFormat="1" applyFont="1" applyBorder="1" applyAlignment="1">
      <alignment vertical="top"/>
    </xf>
    <xf numFmtId="14" fontId="5" fillId="0" borderId="21" xfId="1" applyNumberFormat="1" applyFont="1" applyBorder="1" applyAlignment="1">
      <alignment horizontal="right" vertical="top"/>
    </xf>
    <xf numFmtId="0" fontId="5" fillId="0" borderId="8" xfId="1" applyFont="1" applyBorder="1" applyAlignment="1">
      <alignment vertical="top"/>
    </xf>
    <xf numFmtId="0" fontId="23" fillId="0" borderId="27" xfId="0" applyFont="1" applyBorder="1"/>
    <xf numFmtId="0" fontId="5" fillId="0" borderId="28" xfId="1" applyFont="1" applyBorder="1" applyAlignment="1">
      <alignment vertical="top"/>
    </xf>
    <xf numFmtId="14" fontId="5" fillId="9" borderId="21" xfId="1" applyNumberFormat="1" applyFont="1" applyFill="1" applyBorder="1" applyAlignment="1">
      <alignment horizontal="right" vertical="top" wrapText="1"/>
    </xf>
    <xf numFmtId="0" fontId="1" fillId="0" borderId="12" xfId="1" applyBorder="1" applyAlignment="1">
      <alignment vertical="top" wrapText="1"/>
    </xf>
    <xf numFmtId="0" fontId="1" fillId="0" borderId="16" xfId="1" applyBorder="1" applyAlignment="1">
      <alignment vertical="top" wrapText="1"/>
    </xf>
    <xf numFmtId="14" fontId="1" fillId="0" borderId="21" xfId="1" applyNumberFormat="1" applyBorder="1" applyAlignment="1">
      <alignment wrapText="1"/>
    </xf>
    <xf numFmtId="14" fontId="1" fillId="0" borderId="7" xfId="1" applyNumberFormat="1" applyBorder="1" applyAlignment="1">
      <alignment wrapText="1"/>
    </xf>
    <xf numFmtId="0" fontId="1" fillId="0" borderId="27" xfId="1" applyBorder="1" applyAlignment="1">
      <alignment wrapText="1"/>
    </xf>
    <xf numFmtId="14" fontId="1" fillId="0" borderId="27" xfId="1" applyNumberFormat="1" applyBorder="1" applyAlignment="1">
      <alignment wrapText="1"/>
    </xf>
    <xf numFmtId="14" fontId="1" fillId="0" borderId="29" xfId="1" applyNumberFormat="1" applyBorder="1" applyAlignment="1">
      <alignment vertical="top" wrapText="1"/>
    </xf>
    <xf numFmtId="14" fontId="1" fillId="0" borderId="12" xfId="1" applyNumberFormat="1" applyBorder="1" applyAlignment="1">
      <alignment vertical="top" wrapText="1"/>
    </xf>
    <xf numFmtId="14" fontId="1" fillId="0" borderId="33" xfId="1" applyNumberFormat="1" applyBorder="1" applyAlignment="1">
      <alignment vertical="top" wrapText="1"/>
    </xf>
    <xf numFmtId="14" fontId="1" fillId="0" borderId="21" xfId="1" applyNumberFormat="1" applyBorder="1" applyAlignment="1">
      <alignment vertical="top" wrapText="1"/>
    </xf>
    <xf numFmtId="14" fontId="5" fillId="0" borderId="8" xfId="1" applyNumberFormat="1" applyFont="1" applyBorder="1"/>
    <xf numFmtId="0" fontId="5" fillId="0" borderId="12" xfId="1" applyFont="1" applyBorder="1" applyAlignment="1">
      <alignment vertical="top" wrapText="1"/>
    </xf>
    <xf numFmtId="0" fontId="5" fillId="0" borderId="8" xfId="1" applyFont="1" applyBorder="1"/>
    <xf numFmtId="0" fontId="4" fillId="0" borderId="12" xfId="1" applyFont="1" applyBorder="1" applyAlignment="1">
      <alignment vertical="top" wrapText="1"/>
    </xf>
    <xf numFmtId="14" fontId="5" fillId="0" borderId="12" xfId="1" applyNumberFormat="1" applyFont="1" applyBorder="1" applyAlignment="1">
      <alignment vertical="top" wrapText="1"/>
    </xf>
    <xf numFmtId="14" fontId="5" fillId="0" borderId="12" xfId="1" applyNumberFormat="1" applyFont="1" applyBorder="1" applyAlignment="1">
      <alignment horizontal="right"/>
    </xf>
    <xf numFmtId="0" fontId="4" fillId="0" borderId="12" xfId="1" applyFont="1" applyBorder="1" applyAlignment="1">
      <alignment horizontal="left" wrapText="1"/>
    </xf>
    <xf numFmtId="14" fontId="5" fillId="0" borderId="12" xfId="1" applyNumberFormat="1" applyFont="1" applyBorder="1" applyAlignment="1">
      <alignment vertical="top"/>
    </xf>
    <xf numFmtId="0" fontId="4" fillId="0" borderId="16" xfId="1" applyFont="1" applyBorder="1" applyAlignment="1">
      <alignment vertical="top" wrapText="1"/>
    </xf>
    <xf numFmtId="0" fontId="5" fillId="0" borderId="16" xfId="1" applyFont="1" applyBorder="1" applyAlignment="1">
      <alignment vertical="top" wrapText="1"/>
    </xf>
    <xf numFmtId="14" fontId="1" fillId="0" borderId="12" xfId="1" applyNumberFormat="1" applyBorder="1" applyAlignment="1">
      <alignment vertical="top"/>
    </xf>
    <xf numFmtId="14" fontId="1" fillId="0" borderId="20" xfId="1" applyNumberFormat="1" applyBorder="1" applyAlignment="1">
      <alignment vertical="top"/>
    </xf>
    <xf numFmtId="0" fontId="4" fillId="0" borderId="0" xfId="1" applyFont="1" applyAlignment="1">
      <alignment vertical="top" wrapText="1"/>
    </xf>
    <xf numFmtId="0" fontId="20" fillId="0" borderId="21" xfId="1" applyFont="1" applyBorder="1" applyAlignment="1">
      <alignment vertical="top"/>
    </xf>
    <xf numFmtId="0" fontId="5" fillId="9" borderId="22" xfId="1" applyFont="1" applyFill="1" applyBorder="1"/>
    <xf numFmtId="0" fontId="5" fillId="9" borderId="29" xfId="1" applyFont="1" applyFill="1" applyBorder="1"/>
    <xf numFmtId="0" fontId="5" fillId="9" borderId="32" xfId="1" applyFont="1" applyFill="1" applyBorder="1"/>
    <xf numFmtId="14" fontId="1" fillId="9" borderId="25" xfId="1" applyNumberFormat="1" applyFill="1" applyBorder="1"/>
    <xf numFmtId="0" fontId="18" fillId="18" borderId="8" xfId="1" applyFont="1" applyFill="1" applyBorder="1" applyAlignment="1">
      <alignment wrapText="1"/>
    </xf>
    <xf numFmtId="0" fontId="60" fillId="9" borderId="12" xfId="1" applyFont="1" applyFill="1" applyBorder="1" applyAlignment="1">
      <alignment vertical="top" wrapText="1"/>
    </xf>
    <xf numFmtId="0" fontId="26" fillId="8" borderId="8" xfId="1" applyFont="1" applyFill="1" applyBorder="1" applyAlignment="1">
      <alignment horizontal="center" vertical="top" wrapText="1"/>
    </xf>
    <xf numFmtId="0" fontId="4" fillId="9" borderId="21" xfId="1" applyFont="1" applyFill="1" applyBorder="1" applyAlignment="1">
      <alignment horizontal="left" vertical="top" wrapText="1"/>
    </xf>
    <xf numFmtId="0" fontId="4" fillId="9" borderId="21" xfId="1" applyFont="1" applyFill="1" applyBorder="1" applyAlignment="1">
      <alignment vertical="top"/>
    </xf>
    <xf numFmtId="0" fontId="1" fillId="9" borderId="27" xfId="1" applyFill="1" applyBorder="1" applyAlignment="1">
      <alignment vertical="top" wrapText="1"/>
    </xf>
    <xf numFmtId="14" fontId="1" fillId="9" borderId="27" xfId="1" applyNumberFormat="1" applyFill="1" applyBorder="1" applyAlignment="1">
      <alignment vertical="top" wrapText="1"/>
    </xf>
    <xf numFmtId="0" fontId="4" fillId="0" borderId="29" xfId="1" applyFont="1" applyBorder="1" applyAlignment="1">
      <alignment horizontal="left" vertical="top" wrapText="1"/>
    </xf>
    <xf numFmtId="0" fontId="18" fillId="18" borderId="27" xfId="1" applyFont="1" applyFill="1" applyBorder="1" applyAlignment="1">
      <alignment vertical="top"/>
    </xf>
    <xf numFmtId="0" fontId="20" fillId="9" borderId="7" xfId="1" applyFont="1" applyFill="1" applyBorder="1" applyAlignment="1">
      <alignment vertical="top" wrapText="1"/>
    </xf>
    <xf numFmtId="0" fontId="1" fillId="9" borderId="8" xfId="1" applyFill="1" applyBorder="1"/>
    <xf numFmtId="0" fontId="45" fillId="0" borderId="0" xfId="0" applyFont="1"/>
    <xf numFmtId="0" fontId="37" fillId="9" borderId="12" xfId="0" applyFont="1" applyFill="1" applyBorder="1" applyAlignment="1">
      <alignment horizontal="left" wrapText="1"/>
    </xf>
    <xf numFmtId="0" fontId="1" fillId="9" borderId="12" xfId="1" applyFill="1" applyBorder="1" applyAlignment="1">
      <alignment vertical="center" wrapText="1"/>
    </xf>
    <xf numFmtId="14" fontId="28" fillId="13" borderId="12" xfId="0" applyNumberFormat="1" applyFont="1" applyFill="1" applyBorder="1" applyAlignment="1">
      <alignment horizontal="right" vertical="center"/>
    </xf>
    <xf numFmtId="14" fontId="28" fillId="9" borderId="12" xfId="0" applyNumberFormat="1" applyFont="1" applyFill="1" applyBorder="1" applyAlignment="1">
      <alignment horizontal="right" vertical="center"/>
    </xf>
    <xf numFmtId="14" fontId="4" fillId="9" borderId="16" xfId="1" applyNumberFormat="1" applyFont="1" applyFill="1" applyBorder="1" applyAlignment="1">
      <alignment horizontal="right" vertical="top"/>
    </xf>
    <xf numFmtId="0" fontId="4" fillId="9" borderId="22" xfId="1" applyFont="1" applyFill="1" applyBorder="1" applyAlignment="1">
      <alignment vertical="top"/>
    </xf>
    <xf numFmtId="0" fontId="5" fillId="9" borderId="25" xfId="1" applyFont="1" applyFill="1" applyBorder="1" applyAlignment="1">
      <alignment horizontal="left" vertical="top" wrapText="1"/>
    </xf>
    <xf numFmtId="0" fontId="4" fillId="9" borderId="18" xfId="1" applyFont="1" applyFill="1" applyBorder="1" applyAlignment="1">
      <alignment horizontal="left" vertical="top" wrapText="1"/>
    </xf>
    <xf numFmtId="0" fontId="5" fillId="9" borderId="25" xfId="1" applyFont="1" applyFill="1" applyBorder="1" applyAlignment="1">
      <alignment vertical="top"/>
    </xf>
    <xf numFmtId="0" fontId="21" fillId="18" borderId="12" xfId="1" applyFont="1" applyFill="1" applyBorder="1" applyAlignment="1">
      <alignment wrapText="1"/>
    </xf>
    <xf numFmtId="0" fontId="15" fillId="4" borderId="12" xfId="1" applyFont="1" applyFill="1" applyBorder="1" applyAlignment="1">
      <alignment wrapText="1"/>
    </xf>
    <xf numFmtId="0" fontId="1" fillId="9" borderId="0" xfId="1" applyFill="1"/>
    <xf numFmtId="0" fontId="4" fillId="0" borderId="12" xfId="1" applyFont="1" applyBorder="1" applyAlignment="1">
      <alignment wrapText="1"/>
    </xf>
    <xf numFmtId="0" fontId="20" fillId="18" borderId="0" xfId="1" applyFont="1" applyFill="1"/>
    <xf numFmtId="0" fontId="21" fillId="18" borderId="22" xfId="1" applyFont="1" applyFill="1" applyBorder="1"/>
    <xf numFmtId="0" fontId="5" fillId="9" borderId="12" xfId="1" applyFont="1" applyFill="1" applyBorder="1" applyAlignment="1">
      <alignment wrapText="1"/>
    </xf>
    <xf numFmtId="0" fontId="15" fillId="4" borderId="16" xfId="1" applyFont="1" applyFill="1" applyBorder="1" applyAlignment="1">
      <alignment wrapText="1"/>
    </xf>
    <xf numFmtId="0" fontId="5" fillId="0" borderId="16" xfId="1" applyFont="1" applyBorder="1" applyAlignment="1">
      <alignment wrapText="1"/>
    </xf>
    <xf numFmtId="0" fontId="5" fillId="9" borderId="21" xfId="1" applyFont="1" applyFill="1" applyBorder="1" applyAlignment="1">
      <alignment wrapText="1"/>
    </xf>
    <xf numFmtId="0" fontId="5" fillId="9" borderId="8" xfId="1" applyFont="1" applyFill="1" applyBorder="1" applyAlignment="1">
      <alignment wrapText="1"/>
    </xf>
    <xf numFmtId="0" fontId="45" fillId="15" borderId="0" xfId="0" applyFont="1" applyFill="1"/>
    <xf numFmtId="0" fontId="20" fillId="18" borderId="0" xfId="1" applyFont="1" applyFill="1" applyAlignment="1">
      <alignment horizontal="left" wrapText="1"/>
    </xf>
    <xf numFmtId="0" fontId="15" fillId="7" borderId="19" xfId="1" applyFont="1" applyFill="1" applyBorder="1" applyAlignment="1">
      <alignment horizontal="left" wrapText="1"/>
    </xf>
    <xf numFmtId="0" fontId="15" fillId="7" borderId="17" xfId="1" applyFont="1" applyFill="1" applyBorder="1" applyAlignment="1">
      <alignment horizontal="left" wrapText="1"/>
    </xf>
    <xf numFmtId="0" fontId="1" fillId="9" borderId="33" xfId="1" applyFill="1" applyBorder="1" applyAlignment="1">
      <alignment wrapText="1"/>
    </xf>
    <xf numFmtId="14" fontId="18" fillId="18" borderId="22" xfId="1" applyNumberFormat="1" applyFont="1" applyFill="1" applyBorder="1"/>
    <xf numFmtId="0" fontId="20" fillId="18" borderId="24" xfId="1" applyFont="1" applyFill="1" applyBorder="1" applyAlignment="1">
      <alignment wrapText="1"/>
    </xf>
    <xf numFmtId="0" fontId="15" fillId="7" borderId="7" xfId="1" applyFont="1" applyFill="1" applyBorder="1" applyAlignment="1">
      <alignment horizontal="left" wrapText="1"/>
    </xf>
    <xf numFmtId="14" fontId="4" fillId="10" borderId="21" xfId="1" applyNumberFormat="1" applyFont="1" applyFill="1" applyBorder="1"/>
    <xf numFmtId="0" fontId="26" fillId="8" borderId="21" xfId="1" applyFont="1" applyFill="1" applyBorder="1" applyAlignment="1">
      <alignment horizontal="center" wrapText="1"/>
    </xf>
    <xf numFmtId="0" fontId="15" fillId="0" borderId="17" xfId="1" applyFont="1" applyBorder="1" applyAlignment="1">
      <alignment horizontal="left" wrapText="1"/>
    </xf>
    <xf numFmtId="0" fontId="5" fillId="0" borderId="19" xfId="1" applyFont="1" applyBorder="1"/>
    <xf numFmtId="0" fontId="1" fillId="0" borderId="21" xfId="1" applyBorder="1" applyAlignment="1">
      <alignment horizontal="left" wrapText="1"/>
    </xf>
    <xf numFmtId="0" fontId="18" fillId="9" borderId="21" xfId="1" applyFont="1" applyFill="1" applyBorder="1" applyAlignment="1">
      <alignment horizontal="left" vertical="top" wrapText="1"/>
    </xf>
    <xf numFmtId="14" fontId="18" fillId="18" borderId="25" xfId="1" applyNumberFormat="1" applyFont="1" applyFill="1" applyBorder="1" applyAlignment="1">
      <alignment vertical="top" wrapText="1"/>
    </xf>
    <xf numFmtId="0" fontId="18" fillId="18" borderId="25" xfId="1" applyFont="1" applyFill="1" applyBorder="1" applyAlignment="1">
      <alignment horizontal="left" vertical="top" wrapText="1"/>
    </xf>
    <xf numFmtId="0" fontId="20" fillId="18" borderId="7" xfId="1" applyFont="1" applyFill="1" applyBorder="1" applyAlignment="1">
      <alignment wrapText="1"/>
    </xf>
    <xf numFmtId="14" fontId="5" fillId="0" borderId="18" xfId="1" applyNumberFormat="1" applyFont="1" applyBorder="1" applyAlignment="1">
      <alignment vertical="top" wrapText="1"/>
    </xf>
    <xf numFmtId="164" fontId="43" fillId="9" borderId="21" xfId="1" applyNumberFormat="1" applyFont="1" applyFill="1" applyBorder="1" applyAlignment="1">
      <alignment horizontal="left" wrapText="1"/>
    </xf>
    <xf numFmtId="0" fontId="1" fillId="0" borderId="18" xfId="1" applyBorder="1" applyAlignment="1">
      <alignment vertical="top" wrapText="1"/>
    </xf>
    <xf numFmtId="14" fontId="5" fillId="9" borderId="18" xfId="1" applyNumberFormat="1" applyFont="1" applyFill="1" applyBorder="1" applyAlignment="1">
      <alignment vertical="top" wrapText="1"/>
    </xf>
    <xf numFmtId="164" fontId="43" fillId="9" borderId="21" xfId="1" applyNumberFormat="1" applyFont="1" applyFill="1" applyBorder="1" applyAlignment="1">
      <alignment horizontal="left" vertical="center" wrapText="1"/>
    </xf>
    <xf numFmtId="0" fontId="5" fillId="9" borderId="29" xfId="1" applyFont="1" applyFill="1" applyBorder="1" applyAlignment="1">
      <alignment vertical="top" wrapText="1"/>
    </xf>
    <xf numFmtId="0" fontId="60" fillId="9" borderId="21" xfId="1" applyFont="1" applyFill="1" applyBorder="1" applyAlignment="1">
      <alignment vertical="top" wrapText="1"/>
    </xf>
    <xf numFmtId="0" fontId="64" fillId="0" borderId="21" xfId="2" applyFont="1" applyBorder="1"/>
    <xf numFmtId="164" fontId="1" fillId="9" borderId="21" xfId="1" applyNumberFormat="1" applyFill="1" applyBorder="1" applyAlignment="1">
      <alignment horizontal="left" vertical="center" wrapText="1"/>
    </xf>
    <xf numFmtId="164" fontId="20" fillId="18" borderId="25" xfId="1" applyNumberFormat="1" applyFont="1" applyFill="1" applyBorder="1" applyAlignment="1">
      <alignment horizontal="left" vertical="center" wrapText="1"/>
    </xf>
    <xf numFmtId="164" fontId="20" fillId="18" borderId="25" xfId="1" applyNumberFormat="1" applyFont="1" applyFill="1" applyBorder="1" applyAlignment="1">
      <alignment horizontal="left" wrapText="1"/>
    </xf>
    <xf numFmtId="0" fontId="5" fillId="9" borderId="17" xfId="1" applyFont="1" applyFill="1" applyBorder="1" applyAlignment="1">
      <alignment vertical="top" wrapText="1"/>
    </xf>
    <xf numFmtId="164" fontId="22" fillId="0" borderId="21" xfId="1" applyNumberFormat="1" applyFont="1" applyBorder="1" applyAlignment="1">
      <alignment horizontal="left" wrapText="1"/>
    </xf>
    <xf numFmtId="0" fontId="1" fillId="0" borderId="23" xfId="1" applyBorder="1" applyAlignment="1">
      <alignment wrapText="1"/>
    </xf>
    <xf numFmtId="164" fontId="43" fillId="9" borderId="7" xfId="1" applyNumberFormat="1" applyFont="1" applyFill="1" applyBorder="1" applyAlignment="1">
      <alignment horizontal="left" wrapText="1"/>
    </xf>
    <xf numFmtId="0" fontId="60" fillId="9" borderId="21" xfId="1" applyFont="1" applyFill="1" applyBorder="1" applyAlignment="1">
      <alignment wrapText="1"/>
    </xf>
    <xf numFmtId="14" fontId="5" fillId="9" borderId="21" xfId="1" applyNumberFormat="1" applyFont="1" applyFill="1" applyBorder="1" applyAlignment="1">
      <alignment wrapText="1"/>
    </xf>
    <xf numFmtId="0" fontId="18" fillId="9" borderId="21" xfId="1" applyFont="1" applyFill="1" applyBorder="1" applyAlignment="1">
      <alignment horizontal="left" wrapText="1"/>
    </xf>
    <xf numFmtId="0" fontId="5" fillId="9" borderId="29" xfId="1" applyFont="1" applyFill="1" applyBorder="1" applyAlignment="1">
      <alignment wrapText="1"/>
    </xf>
    <xf numFmtId="0" fontId="64" fillId="0" borderId="21" xfId="2" applyFont="1" applyBorder="1" applyAlignment="1"/>
    <xf numFmtId="14" fontId="5" fillId="0" borderId="12" xfId="1" applyNumberFormat="1" applyFont="1" applyBorder="1" applyAlignment="1">
      <alignment wrapText="1"/>
    </xf>
    <xf numFmtId="0" fontId="1" fillId="9" borderId="30" xfId="1" applyFill="1" applyBorder="1"/>
    <xf numFmtId="0" fontId="5" fillId="9" borderId="17" xfId="1" applyFont="1" applyFill="1" applyBorder="1" applyAlignment="1">
      <alignment wrapText="1"/>
    </xf>
    <xf numFmtId="0" fontId="1" fillId="9" borderId="30" xfId="1" applyFill="1" applyBorder="1" applyAlignment="1">
      <alignment wrapText="1"/>
    </xf>
    <xf numFmtId="0" fontId="1" fillId="9" borderId="17" xfId="1" applyFill="1" applyBorder="1" applyAlignment="1">
      <alignment wrapText="1"/>
    </xf>
    <xf numFmtId="0" fontId="21" fillId="18" borderId="21" xfId="1" applyFont="1" applyFill="1" applyBorder="1" applyAlignment="1">
      <alignment wrapText="1"/>
    </xf>
    <xf numFmtId="0" fontId="20" fillId="18" borderId="32" xfId="1" applyFont="1" applyFill="1" applyBorder="1" applyAlignment="1">
      <alignment vertical="top" wrapText="1"/>
    </xf>
    <xf numFmtId="0" fontId="32" fillId="9" borderId="21" xfId="0" applyFont="1" applyFill="1" applyBorder="1"/>
    <xf numFmtId="14" fontId="65" fillId="9" borderId="21" xfId="0" applyNumberFormat="1" applyFont="1" applyFill="1" applyBorder="1"/>
    <xf numFmtId="0" fontId="65" fillId="9" borderId="21" xfId="0" applyFont="1" applyFill="1" applyBorder="1" applyAlignment="1">
      <alignment wrapText="1"/>
    </xf>
    <xf numFmtId="0" fontId="65" fillId="9" borderId="21" xfId="0" applyFont="1" applyFill="1" applyBorder="1"/>
    <xf numFmtId="14" fontId="26" fillId="18" borderId="21" xfId="1" applyNumberFormat="1" applyFont="1" applyFill="1" applyBorder="1" applyAlignment="1">
      <alignment vertical="top"/>
    </xf>
    <xf numFmtId="0" fontId="20" fillId="18" borderId="21" xfId="1" applyFont="1" applyFill="1" applyBorder="1" applyAlignment="1">
      <alignment horizontal="left" wrapText="1"/>
    </xf>
    <xf numFmtId="0" fontId="37" fillId="13" borderId="21" xfId="0" applyFont="1" applyFill="1" applyBorder="1" applyAlignment="1">
      <alignment wrapText="1"/>
    </xf>
    <xf numFmtId="0" fontId="29" fillId="18" borderId="18" xfId="0" applyFont="1" applyFill="1" applyBorder="1"/>
    <xf numFmtId="14" fontId="29" fillId="18" borderId="18" xfId="0" applyNumberFormat="1" applyFont="1" applyFill="1" applyBorder="1"/>
    <xf numFmtId="0" fontId="28" fillId="0" borderId="12" xfId="0" applyFont="1" applyBorder="1" applyAlignment="1">
      <alignment wrapText="1"/>
    </xf>
    <xf numFmtId="14" fontId="1" fillId="0" borderId="7" xfId="1" applyNumberFormat="1" applyBorder="1" applyAlignment="1">
      <alignment horizontal="right" vertical="top"/>
    </xf>
    <xf numFmtId="14" fontId="4" fillId="0" borderId="18" xfId="1" applyNumberFormat="1" applyFont="1" applyBorder="1"/>
    <xf numFmtId="0" fontId="5" fillId="0" borderId="7" xfId="1" applyFont="1" applyBorder="1"/>
    <xf numFmtId="0" fontId="5" fillId="0" borderId="30" xfId="1" applyFont="1" applyBorder="1" applyAlignment="1">
      <alignment wrapText="1"/>
    </xf>
    <xf numFmtId="0" fontId="5" fillId="0" borderId="8" xfId="1" applyFont="1" applyBorder="1" applyAlignment="1">
      <alignment horizontal="left" wrapText="1"/>
    </xf>
    <xf numFmtId="0" fontId="18" fillId="18" borderId="6" xfId="1" applyFont="1" applyFill="1" applyBorder="1" applyAlignment="1">
      <alignment horizontal="left" wrapText="1"/>
    </xf>
    <xf numFmtId="14" fontId="20" fillId="18" borderId="7" xfId="1" applyNumberFormat="1" applyFont="1" applyFill="1" applyBorder="1"/>
    <xf numFmtId="0" fontId="21" fillId="18" borderId="7" xfId="1" applyFont="1" applyFill="1" applyBorder="1" applyAlignment="1">
      <alignment wrapText="1"/>
    </xf>
    <xf numFmtId="0" fontId="5" fillId="0" borderId="8" xfId="1" applyFont="1" applyBorder="1" applyAlignment="1">
      <alignment wrapText="1"/>
    </xf>
    <xf numFmtId="0" fontId="5" fillId="9" borderId="0" xfId="1" applyFont="1" applyFill="1" applyAlignment="1">
      <alignment wrapText="1"/>
    </xf>
    <xf numFmtId="0" fontId="20" fillId="0" borderId="21" xfId="1" applyFont="1" applyBorder="1"/>
    <xf numFmtId="14" fontId="20" fillId="18" borderId="29" xfId="1" applyNumberFormat="1" applyFont="1" applyFill="1" applyBorder="1" applyAlignment="1">
      <alignment wrapText="1"/>
    </xf>
    <xf numFmtId="0" fontId="5" fillId="9" borderId="18" xfId="1" applyFont="1" applyFill="1" applyBorder="1" applyAlignment="1">
      <alignment wrapText="1"/>
    </xf>
    <xf numFmtId="0" fontId="18" fillId="18" borderId="17" xfId="1" applyFont="1" applyFill="1" applyBorder="1" applyAlignment="1">
      <alignment horizontal="left" wrapText="1"/>
    </xf>
    <xf numFmtId="0" fontId="5" fillId="0" borderId="17" xfId="1" applyFont="1" applyBorder="1" applyAlignment="1">
      <alignment wrapText="1"/>
    </xf>
    <xf numFmtId="14" fontId="18" fillId="18" borderId="20" xfId="1" applyNumberFormat="1" applyFont="1" applyFill="1" applyBorder="1"/>
    <xf numFmtId="0" fontId="5" fillId="0" borderId="17" xfId="1" applyFont="1" applyBorder="1"/>
    <xf numFmtId="0" fontId="5" fillId="0" borderId="22" xfId="1" applyFont="1" applyBorder="1"/>
    <xf numFmtId="0" fontId="5" fillId="0" borderId="29" xfId="1" applyFont="1" applyBorder="1"/>
    <xf numFmtId="0" fontId="66" fillId="13" borderId="0" xfId="0" applyFont="1" applyFill="1"/>
    <xf numFmtId="0" fontId="66" fillId="0" borderId="0" xfId="0" applyFont="1"/>
    <xf numFmtId="14" fontId="4" fillId="9" borderId="21" xfId="1" applyNumberFormat="1" applyFont="1" applyFill="1" applyBorder="1"/>
    <xf numFmtId="0" fontId="64" fillId="9" borderId="21" xfId="2" applyFont="1" applyFill="1" applyBorder="1"/>
    <xf numFmtId="0" fontId="1" fillId="9" borderId="16" xfId="1" applyFill="1" applyBorder="1" applyAlignment="1">
      <alignment horizontal="left" vertical="top" wrapText="1"/>
    </xf>
    <xf numFmtId="0" fontId="5" fillId="0" borderId="12" xfId="1" applyFont="1" applyBorder="1" applyAlignment="1">
      <alignment vertical="top"/>
    </xf>
    <xf numFmtId="0" fontId="5" fillId="0" borderId="16" xfId="1" applyFont="1" applyBorder="1" applyAlignment="1">
      <alignment vertical="top"/>
    </xf>
    <xf numFmtId="14" fontId="5" fillId="0" borderId="21" xfId="1" applyNumberFormat="1" applyFont="1" applyBorder="1" applyAlignment="1">
      <alignment vertical="top"/>
    </xf>
    <xf numFmtId="0" fontId="5" fillId="0" borderId="12" xfId="1" applyFont="1" applyBorder="1" applyAlignment="1">
      <alignment horizontal="left" vertical="top" wrapText="1"/>
    </xf>
    <xf numFmtId="0" fontId="28" fillId="0" borderId="7" xfId="0" applyFont="1" applyBorder="1"/>
    <xf numFmtId="0" fontId="4" fillId="0" borderId="28" xfId="1" applyFont="1" applyBorder="1" applyAlignment="1">
      <alignment horizontal="left" vertical="top" wrapText="1"/>
    </xf>
    <xf numFmtId="0" fontId="4" fillId="0" borderId="12"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vertical="top"/>
    </xf>
    <xf numFmtId="0" fontId="4" fillId="0" borderId="22" xfId="1" applyFont="1" applyBorder="1" applyAlignment="1">
      <alignment vertical="top"/>
    </xf>
    <xf numFmtId="0" fontId="4" fillId="0" borderId="26" xfId="1" applyFont="1" applyBorder="1" applyAlignment="1">
      <alignment vertical="top"/>
    </xf>
    <xf numFmtId="0" fontId="5" fillId="0" borderId="25" xfId="1" applyFont="1" applyBorder="1" applyAlignment="1">
      <alignment vertical="top"/>
    </xf>
    <xf numFmtId="0" fontId="1" fillId="0" borderId="7" xfId="1" applyBorder="1" applyAlignment="1">
      <alignment vertical="top" wrapText="1"/>
    </xf>
    <xf numFmtId="0" fontId="5" fillId="0" borderId="7" xfId="1" applyFont="1" applyBorder="1" applyAlignment="1">
      <alignment vertical="top"/>
    </xf>
    <xf numFmtId="0" fontId="5" fillId="0" borderId="23" xfId="1" applyFont="1" applyBorder="1" applyAlignment="1">
      <alignment vertical="top"/>
    </xf>
    <xf numFmtId="0" fontId="5" fillId="0" borderId="20" xfId="1" applyFont="1" applyBorder="1" applyAlignment="1">
      <alignment vertical="top"/>
    </xf>
    <xf numFmtId="0" fontId="5" fillId="0" borderId="25" xfId="1" applyFont="1" applyBorder="1"/>
    <xf numFmtId="0" fontId="1" fillId="0" borderId="30" xfId="1" applyBorder="1" applyAlignment="1">
      <alignment vertical="top"/>
    </xf>
    <xf numFmtId="14" fontId="4" fillId="0" borderId="18" xfId="1" applyNumberFormat="1" applyFont="1" applyBorder="1" applyAlignment="1">
      <alignment horizontal="right"/>
    </xf>
    <xf numFmtId="14" fontId="4" fillId="0" borderId="18" xfId="1" applyNumberFormat="1" applyFont="1" applyBorder="1" applyAlignment="1">
      <alignment horizontal="left"/>
    </xf>
    <xf numFmtId="14" fontId="4" fillId="0" borderId="21" xfId="1" applyNumberFormat="1" applyFont="1" applyBorder="1" applyAlignment="1">
      <alignment horizontal="right"/>
    </xf>
    <xf numFmtId="14" fontId="4" fillId="0" borderId="7" xfId="1" applyNumberFormat="1" applyFont="1" applyBorder="1" applyAlignment="1">
      <alignment horizontal="right"/>
    </xf>
    <xf numFmtId="14" fontId="4" fillId="0" borderId="12" xfId="1" applyNumberFormat="1" applyFont="1" applyBorder="1" applyAlignment="1">
      <alignment vertical="top"/>
    </xf>
    <xf numFmtId="0" fontId="1" fillId="0" borderId="12" xfId="1" applyBorder="1" applyAlignment="1">
      <alignment horizontal="left" vertical="top" wrapText="1"/>
    </xf>
    <xf numFmtId="0" fontId="1" fillId="0" borderId="16" xfId="1" applyBorder="1" applyAlignment="1">
      <alignment horizontal="left" vertical="top" wrapText="1"/>
    </xf>
    <xf numFmtId="14" fontId="4" fillId="0" borderId="16" xfId="1" applyNumberFormat="1" applyFont="1" applyBorder="1" applyAlignment="1">
      <alignment vertical="top"/>
    </xf>
    <xf numFmtId="164" fontId="1" fillId="0" borderId="19" xfId="1" applyNumberFormat="1" applyBorder="1" applyAlignment="1">
      <alignment horizontal="left" vertical="top" wrapText="1"/>
    </xf>
    <xf numFmtId="0" fontId="60" fillId="0" borderId="21" xfId="1" applyFont="1" applyBorder="1" applyAlignment="1">
      <alignment vertical="top" wrapText="1"/>
    </xf>
    <xf numFmtId="0" fontId="5" fillId="0" borderId="17" xfId="1" applyFont="1" applyBorder="1" applyAlignment="1">
      <alignment horizontal="left" vertical="top" wrapText="1"/>
    </xf>
    <xf numFmtId="0" fontId="5" fillId="0" borderId="18" xfId="1" applyFont="1" applyBorder="1" applyAlignment="1">
      <alignment vertical="top" wrapText="1"/>
    </xf>
    <xf numFmtId="0" fontId="1" fillId="9" borderId="21" xfId="1" applyFill="1" applyBorder="1"/>
    <xf numFmtId="0" fontId="5" fillId="9" borderId="12" xfId="1" applyFont="1" applyFill="1" applyBorder="1"/>
    <xf numFmtId="0" fontId="20" fillId="18" borderId="21" xfId="1" applyFont="1" applyFill="1" applyBorder="1"/>
    <xf numFmtId="0" fontId="1" fillId="9" borderId="16" xfId="1" applyFill="1" applyBorder="1" applyAlignment="1">
      <alignment wrapText="1"/>
    </xf>
    <xf numFmtId="0" fontId="1" fillId="4" borderId="12" xfId="1" applyFill="1" applyBorder="1" applyAlignment="1">
      <alignment wrapText="1"/>
    </xf>
    <xf numFmtId="0" fontId="60" fillId="9" borderId="21" xfId="1" applyFont="1" applyFill="1" applyBorder="1"/>
    <xf numFmtId="0" fontId="23" fillId="0" borderId="0" xfId="0" applyFont="1"/>
    <xf numFmtId="0" fontId="5" fillId="0" borderId="18" xfId="1" applyFont="1" applyBorder="1" applyAlignment="1">
      <alignment wrapText="1"/>
    </xf>
    <xf numFmtId="0" fontId="15" fillId="0" borderId="12" xfId="1" applyFont="1" applyBorder="1" applyAlignment="1">
      <alignment vertical="top" wrapText="1"/>
    </xf>
    <xf numFmtId="0" fontId="20" fillId="18" borderId="32" xfId="1" applyFont="1" applyFill="1" applyBorder="1"/>
    <xf numFmtId="0" fontId="4" fillId="9" borderId="21" xfId="1" applyFont="1" applyFill="1" applyBorder="1" applyAlignment="1">
      <alignment vertical="top" wrapText="1"/>
    </xf>
    <xf numFmtId="0" fontId="5" fillId="18" borderId="7" xfId="1" applyFont="1" applyFill="1" applyBorder="1" applyAlignment="1">
      <alignment vertical="top" wrapText="1"/>
    </xf>
    <xf numFmtId="0" fontId="5" fillId="0" borderId="21" xfId="1" applyFont="1" applyBorder="1" applyAlignment="1">
      <alignment vertical="top" wrapText="1"/>
    </xf>
    <xf numFmtId="0" fontId="4" fillId="0" borderId="21" xfId="1" applyFont="1" applyBorder="1" applyAlignment="1">
      <alignment vertical="top" wrapText="1"/>
    </xf>
    <xf numFmtId="0" fontId="15" fillId="0" borderId="21" xfId="1" applyFont="1" applyBorder="1" applyAlignment="1">
      <alignment horizontal="left" wrapText="1"/>
    </xf>
    <xf numFmtId="0" fontId="1" fillId="0" borderId="27" xfId="1" applyBorder="1"/>
    <xf numFmtId="0" fontId="26" fillId="8" borderId="7" xfId="1" applyFont="1" applyFill="1" applyBorder="1" applyAlignment="1">
      <alignment horizontal="center" wrapText="1"/>
    </xf>
    <xf numFmtId="0" fontId="5" fillId="9" borderId="27" xfId="1" applyFont="1" applyFill="1" applyBorder="1" applyAlignment="1">
      <alignment horizontal="left" wrapText="1"/>
    </xf>
    <xf numFmtId="0" fontId="1" fillId="9" borderId="27" xfId="1" applyFill="1" applyBorder="1" applyAlignment="1">
      <alignment wrapText="1"/>
    </xf>
    <xf numFmtId="0" fontId="5" fillId="9" borderId="28" xfId="1" applyFont="1" applyFill="1" applyBorder="1"/>
    <xf numFmtId="0" fontId="4" fillId="9" borderId="12" xfId="1" applyFont="1" applyFill="1" applyBorder="1" applyAlignment="1">
      <alignment horizontal="left" wrapText="1"/>
    </xf>
    <xf numFmtId="0" fontId="5" fillId="9" borderId="25" xfId="1" applyFont="1" applyFill="1" applyBorder="1" applyAlignment="1">
      <alignment horizontal="left" wrapText="1"/>
    </xf>
    <xf numFmtId="0" fontId="1" fillId="9" borderId="25" xfId="1" applyFill="1" applyBorder="1" applyAlignment="1">
      <alignment wrapText="1"/>
    </xf>
    <xf numFmtId="14" fontId="5" fillId="9" borderId="25" xfId="1" applyNumberFormat="1" applyFont="1" applyFill="1" applyBorder="1"/>
    <xf numFmtId="0" fontId="4" fillId="9" borderId="25" xfId="1" applyFont="1" applyFill="1" applyBorder="1" applyAlignment="1">
      <alignment horizontal="left" wrapText="1"/>
    </xf>
    <xf numFmtId="0" fontId="5" fillId="9" borderId="25" xfId="1" applyFont="1" applyFill="1" applyBorder="1"/>
    <xf numFmtId="14" fontId="5" fillId="9" borderId="19" xfId="1" applyNumberFormat="1" applyFont="1" applyFill="1" applyBorder="1"/>
    <xf numFmtId="14" fontId="5" fillId="9" borderId="17" xfId="1" applyNumberFormat="1" applyFont="1" applyFill="1" applyBorder="1"/>
    <xf numFmtId="0" fontId="5" fillId="9" borderId="30" xfId="1" applyFont="1" applyFill="1" applyBorder="1"/>
    <xf numFmtId="0" fontId="5" fillId="9" borderId="23" xfId="1" applyFont="1" applyFill="1" applyBorder="1"/>
    <xf numFmtId="0" fontId="5" fillId="9" borderId="20" xfId="1" applyFont="1" applyFill="1" applyBorder="1"/>
    <xf numFmtId="0" fontId="5" fillId="9" borderId="7" xfId="1" applyFont="1" applyFill="1" applyBorder="1"/>
    <xf numFmtId="0" fontId="4" fillId="9" borderId="12" xfId="1" applyFont="1" applyFill="1" applyBorder="1" applyAlignment="1">
      <alignment horizontal="left" vertical="top" wrapText="1"/>
    </xf>
    <xf numFmtId="0" fontId="1" fillId="9" borderId="12" xfId="1" applyFill="1" applyBorder="1" applyAlignment="1">
      <alignment vertical="top"/>
    </xf>
    <xf numFmtId="0" fontId="1" fillId="9" borderId="16" xfId="1" applyFill="1" applyBorder="1" applyAlignment="1">
      <alignment vertical="top"/>
    </xf>
    <xf numFmtId="0" fontId="5" fillId="9" borderId="26" xfId="1" applyFont="1" applyFill="1" applyBorder="1"/>
    <xf numFmtId="0" fontId="4" fillId="9" borderId="8" xfId="1" applyFont="1" applyFill="1" applyBorder="1" applyAlignment="1">
      <alignment horizontal="left" wrapText="1"/>
    </xf>
    <xf numFmtId="0" fontId="4" fillId="9" borderId="7" xfId="1" applyFont="1" applyFill="1" applyBorder="1" applyAlignment="1">
      <alignment horizontal="left" wrapText="1"/>
    </xf>
    <xf numFmtId="14" fontId="1" fillId="9" borderId="8" xfId="1" applyNumberFormat="1" applyFill="1" applyBorder="1"/>
    <xf numFmtId="14" fontId="4" fillId="9" borderId="8" xfId="1" applyNumberFormat="1" applyFont="1" applyFill="1" applyBorder="1" applyAlignment="1">
      <alignment horizontal="right"/>
    </xf>
    <xf numFmtId="14" fontId="4" fillId="9" borderId="7" xfId="1" applyNumberFormat="1" applyFont="1" applyFill="1" applyBorder="1" applyAlignment="1">
      <alignment horizontal="right"/>
    </xf>
    <xf numFmtId="0" fontId="1" fillId="9" borderId="7" xfId="1" applyFill="1" applyBorder="1"/>
    <xf numFmtId="14" fontId="1" fillId="9" borderId="7" xfId="1" applyNumberFormat="1" applyFill="1" applyBorder="1"/>
    <xf numFmtId="14" fontId="1" fillId="9" borderId="6" xfId="1" applyNumberFormat="1" applyFill="1" applyBorder="1"/>
    <xf numFmtId="14" fontId="5" fillId="9" borderId="8" xfId="1" applyNumberFormat="1" applyFont="1" applyFill="1" applyBorder="1"/>
    <xf numFmtId="0" fontId="1" fillId="0" borderId="31" xfId="1" applyBorder="1"/>
    <xf numFmtId="0" fontId="1" fillId="0" borderId="8" xfId="1" applyBorder="1"/>
    <xf numFmtId="14" fontId="1" fillId="0" borderId="16" xfId="1" applyNumberFormat="1" applyBorder="1" applyAlignment="1">
      <alignment horizontal="right"/>
    </xf>
    <xf numFmtId="14" fontId="1" fillId="0" borderId="8" xfId="1" applyNumberFormat="1" applyBorder="1" applyAlignment="1">
      <alignment horizontal="right"/>
    </xf>
    <xf numFmtId="0" fontId="20" fillId="0" borderId="8" xfId="1" applyFont="1" applyBorder="1" applyAlignment="1">
      <alignment vertical="top"/>
    </xf>
    <xf numFmtId="14" fontId="1" fillId="0" borderId="21" xfId="1" applyNumberFormat="1" applyBorder="1" applyAlignment="1">
      <alignment horizontal="right" vertical="top"/>
    </xf>
    <xf numFmtId="14" fontId="4" fillId="0" borderId="7" xfId="1" applyNumberFormat="1" applyFont="1" applyBorder="1" applyAlignment="1">
      <alignment horizontal="right" vertical="top"/>
    </xf>
    <xf numFmtId="0" fontId="1" fillId="9" borderId="21" xfId="1" applyFill="1" applyBorder="1" applyAlignment="1">
      <alignment horizontal="left" vertical="top"/>
    </xf>
    <xf numFmtId="14" fontId="20" fillId="9" borderId="23" xfId="1" applyNumberFormat="1" applyFont="1" applyFill="1" applyBorder="1" applyAlignment="1">
      <alignment vertical="top"/>
    </xf>
    <xf numFmtId="0" fontId="15" fillId="9" borderId="12" xfId="1" applyFont="1" applyFill="1" applyBorder="1" applyAlignment="1">
      <alignment horizontal="left" vertical="top" wrapText="1"/>
    </xf>
    <xf numFmtId="0" fontId="15" fillId="9" borderId="17" xfId="1" applyFont="1" applyFill="1" applyBorder="1" applyAlignment="1">
      <alignment horizontal="left" vertical="top" wrapText="1"/>
    </xf>
    <xf numFmtId="0" fontId="15" fillId="9" borderId="16" xfId="1" applyFont="1" applyFill="1" applyBorder="1" applyAlignment="1">
      <alignment horizontal="left" vertical="top" wrapText="1"/>
    </xf>
    <xf numFmtId="0" fontId="21" fillId="18" borderId="21" xfId="1" applyFont="1" applyFill="1" applyBorder="1" applyAlignment="1">
      <alignment vertical="top"/>
    </xf>
    <xf numFmtId="0" fontId="5" fillId="0" borderId="18" xfId="1" applyFont="1" applyBorder="1" applyAlignment="1">
      <alignment horizontal="left" wrapText="1"/>
    </xf>
    <xf numFmtId="0" fontId="20" fillId="18" borderId="8" xfId="1" applyFont="1" applyFill="1" applyBorder="1" applyAlignment="1">
      <alignment horizontal="left" wrapText="1"/>
    </xf>
    <xf numFmtId="164" fontId="20" fillId="18" borderId="18" xfId="1" applyNumberFormat="1" applyFont="1" applyFill="1" applyBorder="1" applyAlignment="1">
      <alignment horizontal="left" vertical="top" wrapText="1"/>
    </xf>
    <xf numFmtId="164" fontId="20" fillId="18" borderId="8" xfId="1" applyNumberFormat="1" applyFont="1" applyFill="1" applyBorder="1" applyAlignment="1">
      <alignment horizontal="left" vertical="top"/>
    </xf>
    <xf numFmtId="164" fontId="20" fillId="18" borderId="25" xfId="1" applyNumberFormat="1" applyFont="1" applyFill="1" applyBorder="1" applyAlignment="1">
      <alignment horizontal="left" vertical="top"/>
    </xf>
    <xf numFmtId="0" fontId="1" fillId="0" borderId="25" xfId="1" applyBorder="1" applyAlignment="1">
      <alignment horizontal="left" vertical="top" wrapText="1"/>
    </xf>
    <xf numFmtId="0" fontId="1" fillId="0" borderId="7" xfId="1" applyBorder="1" applyAlignment="1">
      <alignment horizontal="left" vertical="top" wrapText="1"/>
    </xf>
    <xf numFmtId="0" fontId="1" fillId="0" borderId="18" xfId="1" applyBorder="1" applyAlignment="1">
      <alignment horizontal="left" vertical="top" wrapText="1"/>
    </xf>
    <xf numFmtId="0" fontId="1" fillId="0" borderId="17" xfId="1" applyBorder="1" applyAlignment="1">
      <alignment horizontal="left" vertical="top" wrapText="1"/>
    </xf>
    <xf numFmtId="0" fontId="1" fillId="0" borderId="22" xfId="1" applyBorder="1" applyAlignment="1">
      <alignment horizontal="left" vertical="top" wrapText="1"/>
    </xf>
    <xf numFmtId="0" fontId="20" fillId="18" borderId="7" xfId="1" applyFont="1" applyFill="1" applyBorder="1" applyAlignment="1">
      <alignment horizontal="left" vertical="top" wrapText="1"/>
    </xf>
    <xf numFmtId="0" fontId="20" fillId="18" borderId="12" xfId="1" applyFont="1" applyFill="1" applyBorder="1" applyAlignment="1">
      <alignment horizontal="left" wrapText="1"/>
    </xf>
    <xf numFmtId="0" fontId="2" fillId="5" borderId="7" xfId="1" applyFont="1" applyFill="1" applyBorder="1" applyAlignment="1">
      <alignment horizontal="center" vertical="center"/>
    </xf>
    <xf numFmtId="0" fontId="2" fillId="5" borderId="7" xfId="1" applyFont="1" applyFill="1" applyBorder="1" applyAlignment="1">
      <alignment horizontal="center" vertical="center" wrapText="1"/>
    </xf>
    <xf numFmtId="0" fontId="5" fillId="0" borderId="7" xfId="1" applyFont="1" applyBorder="1" applyAlignment="1">
      <alignment horizontal="left" vertical="top" wrapText="1"/>
    </xf>
    <xf numFmtId="0" fontId="4" fillId="0" borderId="6" xfId="1" applyFont="1" applyBorder="1" applyAlignment="1">
      <alignment horizontal="left" vertical="top" wrapText="1"/>
    </xf>
    <xf numFmtId="0" fontId="4" fillId="9" borderId="21" xfId="1" applyFont="1" applyFill="1" applyBorder="1"/>
    <xf numFmtId="0" fontId="26" fillId="18" borderId="21" xfId="1" applyFont="1" applyFill="1" applyBorder="1" applyAlignment="1">
      <alignment wrapText="1"/>
    </xf>
    <xf numFmtId="0" fontId="21" fillId="18" borderId="21" xfId="1" applyFont="1" applyFill="1" applyBorder="1"/>
    <xf numFmtId="0" fontId="18" fillId="18" borderId="7" xfId="1" applyFont="1" applyFill="1" applyBorder="1" applyAlignment="1">
      <alignment horizontal="left" wrapText="1"/>
    </xf>
    <xf numFmtId="0" fontId="21" fillId="18" borderId="6" xfId="1" applyFont="1" applyFill="1" applyBorder="1" applyAlignment="1">
      <alignment horizontal="left" wrapText="1"/>
    </xf>
    <xf numFmtId="0" fontId="5" fillId="19" borderId="33" xfId="1" applyFont="1" applyFill="1" applyBorder="1" applyAlignment="1">
      <alignment vertical="top"/>
    </xf>
    <xf numFmtId="0" fontId="4" fillId="0" borderId="21" xfId="1" applyFont="1" applyBorder="1"/>
    <xf numFmtId="0" fontId="4" fillId="0" borderId="29" xfId="1" applyFont="1" applyBorder="1" applyAlignment="1">
      <alignment horizontal="left" wrapText="1"/>
    </xf>
    <xf numFmtId="0" fontId="25" fillId="18" borderId="0" xfId="0" applyFont="1" applyFill="1"/>
    <xf numFmtId="0" fontId="18" fillId="18" borderId="27" xfId="1" applyFont="1" applyFill="1" applyBorder="1" applyAlignment="1">
      <alignment horizontal="left" vertical="top" wrapText="1"/>
    </xf>
    <xf numFmtId="14" fontId="21" fillId="18" borderId="27" xfId="1" applyNumberFormat="1" applyFont="1" applyFill="1" applyBorder="1" applyAlignment="1">
      <alignment horizontal="right" vertical="top"/>
    </xf>
    <xf numFmtId="0" fontId="21" fillId="18" borderId="10" xfId="1" applyFont="1" applyFill="1" applyBorder="1" applyAlignment="1">
      <alignment horizontal="left" vertical="top" wrapText="1"/>
    </xf>
    <xf numFmtId="0" fontId="5" fillId="0" borderId="30" xfId="1" applyFont="1" applyBorder="1" applyAlignment="1">
      <alignment vertical="top"/>
    </xf>
    <xf numFmtId="0" fontId="4" fillId="0" borderId="7" xfId="1" applyFont="1" applyBorder="1" applyAlignment="1">
      <alignment vertical="top"/>
    </xf>
    <xf numFmtId="0" fontId="1" fillId="0" borderId="30" xfId="1" applyBorder="1" applyAlignment="1">
      <alignment vertical="top" wrapText="1"/>
    </xf>
    <xf numFmtId="0" fontId="18" fillId="18" borderId="30" xfId="1" applyFont="1" applyFill="1" applyBorder="1" applyAlignment="1">
      <alignment vertical="top"/>
    </xf>
    <xf numFmtId="14" fontId="18" fillId="18" borderId="7" xfId="1" applyNumberFormat="1" applyFont="1" applyFill="1" applyBorder="1" applyAlignment="1">
      <alignment horizontal="right"/>
    </xf>
    <xf numFmtId="0" fontId="21" fillId="18" borderId="7" xfId="1" applyFont="1" applyFill="1" applyBorder="1" applyAlignment="1">
      <alignment horizontal="left" wrapText="1"/>
    </xf>
    <xf numFmtId="14" fontId="20" fillId="18" borderId="27" xfId="1" applyNumberFormat="1" applyFont="1" applyFill="1" applyBorder="1"/>
    <xf numFmtId="0" fontId="1" fillId="19" borderId="34" xfId="1" applyFill="1" applyBorder="1" applyAlignment="1">
      <alignment vertical="top"/>
    </xf>
    <xf numFmtId="0" fontId="20" fillId="19" borderId="35" xfId="1" applyFont="1" applyFill="1" applyBorder="1" applyAlignment="1">
      <alignment horizontal="center" vertical="top" wrapText="1"/>
    </xf>
    <xf numFmtId="14" fontId="1" fillId="19" borderId="35" xfId="1" applyNumberFormat="1" applyFill="1" applyBorder="1" applyAlignment="1">
      <alignment vertical="top" wrapText="1"/>
    </xf>
    <xf numFmtId="0" fontId="4" fillId="0" borderId="7" xfId="1" applyFont="1" applyBorder="1" applyAlignment="1">
      <alignment horizontal="left" wrapText="1"/>
    </xf>
    <xf numFmtId="0" fontId="4" fillId="0" borderId="7" xfId="1" applyFont="1" applyBorder="1"/>
    <xf numFmtId="0" fontId="2" fillId="19" borderId="34" xfId="1" applyFont="1" applyFill="1" applyBorder="1" applyAlignment="1">
      <alignment wrapText="1"/>
    </xf>
    <xf numFmtId="0" fontId="26" fillId="19" borderId="35" xfId="1" applyFont="1" applyFill="1" applyBorder="1" applyAlignment="1">
      <alignment horizontal="center" wrapText="1"/>
    </xf>
    <xf numFmtId="14" fontId="2" fillId="19" borderId="35" xfId="1" applyNumberFormat="1" applyFont="1" applyFill="1" applyBorder="1" applyAlignment="1">
      <alignment wrapText="1"/>
    </xf>
    <xf numFmtId="0" fontId="2" fillId="19" borderId="35" xfId="1" applyFont="1" applyFill="1" applyBorder="1" applyAlignment="1">
      <alignment horizontal="left" wrapText="1"/>
    </xf>
    <xf numFmtId="0" fontId="2" fillId="19" borderId="36" xfId="1" applyFont="1" applyFill="1" applyBorder="1" applyAlignment="1">
      <alignment wrapText="1"/>
    </xf>
    <xf numFmtId="0" fontId="5" fillId="19" borderId="7" xfId="1" applyFont="1" applyFill="1" applyBorder="1" applyAlignment="1">
      <alignment wrapText="1"/>
    </xf>
    <xf numFmtId="0" fontId="1" fillId="0" borderId="32" xfId="1" applyBorder="1"/>
    <xf numFmtId="0" fontId="1" fillId="0" borderId="11" xfId="1" applyBorder="1"/>
    <xf numFmtId="0" fontId="5" fillId="18" borderId="8" xfId="1" applyFont="1" applyFill="1" applyBorder="1" applyAlignment="1">
      <alignment horizontal="left"/>
    </xf>
    <xf numFmtId="0" fontId="18" fillId="18" borderId="8" xfId="1" applyFont="1" applyFill="1" applyBorder="1" applyAlignment="1">
      <alignment horizontal="left" wrapText="1"/>
    </xf>
    <xf numFmtId="14" fontId="21" fillId="18" borderId="8" xfId="1" applyNumberFormat="1" applyFont="1" applyFill="1" applyBorder="1" applyAlignment="1">
      <alignment horizontal="right"/>
    </xf>
    <xf numFmtId="0" fontId="5" fillId="9" borderId="7" xfId="1" applyFont="1" applyFill="1" applyBorder="1" applyAlignment="1">
      <alignment horizontal="left" vertical="top" wrapText="1"/>
    </xf>
    <xf numFmtId="14" fontId="4" fillId="9" borderId="7" xfId="1" applyNumberFormat="1" applyFont="1" applyFill="1" applyBorder="1" applyAlignment="1">
      <alignment horizontal="right" vertical="top"/>
    </xf>
    <xf numFmtId="0" fontId="4" fillId="9" borderId="7" xfId="1" applyFont="1" applyFill="1" applyBorder="1" applyAlignment="1">
      <alignment horizontal="left" vertical="top" wrapText="1"/>
    </xf>
    <xf numFmtId="0" fontId="4" fillId="9" borderId="7" xfId="1" applyFont="1" applyFill="1" applyBorder="1" applyAlignment="1">
      <alignment vertical="top"/>
    </xf>
    <xf numFmtId="0" fontId="1" fillId="18" borderId="7" xfId="1" applyFill="1" applyBorder="1" applyAlignment="1">
      <alignment vertical="top" wrapText="1"/>
    </xf>
    <xf numFmtId="0" fontId="28" fillId="0" borderId="16" xfId="0" applyFont="1" applyBorder="1" applyAlignment="1">
      <alignment wrapText="1"/>
    </xf>
    <xf numFmtId="0" fontId="21" fillId="8" borderId="21" xfId="1" applyFont="1" applyFill="1" applyBorder="1" applyAlignment="1">
      <alignment horizontal="center" vertical="top" wrapText="1"/>
    </xf>
    <xf numFmtId="0" fontId="5" fillId="19" borderId="0" xfId="1" applyFont="1" applyFill="1" applyAlignment="1">
      <alignment vertical="top" wrapText="1"/>
    </xf>
    <xf numFmtId="0" fontId="1" fillId="19" borderId="21" xfId="1" applyFill="1" applyBorder="1" applyAlignment="1">
      <alignment vertical="top" wrapText="1"/>
    </xf>
    <xf numFmtId="0" fontId="18" fillId="18" borderId="25" xfId="1" applyFont="1" applyFill="1" applyBorder="1" applyAlignment="1">
      <alignment vertical="top" wrapText="1"/>
    </xf>
    <xf numFmtId="14" fontId="1" fillId="0" borderId="8" xfId="1" applyNumberFormat="1" applyBorder="1" applyAlignment="1">
      <alignment vertical="top"/>
    </xf>
    <xf numFmtId="14" fontId="21" fillId="18" borderId="27" xfId="1" applyNumberFormat="1" applyFont="1" applyFill="1" applyBorder="1" applyAlignment="1">
      <alignment vertical="top" wrapText="1"/>
    </xf>
    <xf numFmtId="14" fontId="18" fillId="0" borderId="21" xfId="1" applyNumberFormat="1" applyFont="1" applyBorder="1" applyAlignment="1">
      <alignment horizontal="right"/>
    </xf>
    <xf numFmtId="0" fontId="18" fillId="0" borderId="21" xfId="1" applyFont="1" applyBorder="1" applyAlignment="1">
      <alignment horizontal="left" wrapText="1"/>
    </xf>
    <xf numFmtId="0" fontId="18" fillId="0" borderId="21" xfId="1" applyFont="1" applyBorder="1"/>
    <xf numFmtId="14" fontId="1" fillId="9" borderId="29" xfId="1" applyNumberFormat="1" applyFill="1" applyBorder="1"/>
    <xf numFmtId="0" fontId="21" fillId="18" borderId="12" xfId="1" applyFont="1" applyFill="1" applyBorder="1" applyAlignment="1">
      <alignment horizontal="left"/>
    </xf>
    <xf numFmtId="0" fontId="21" fillId="18" borderId="12" xfId="1" applyFont="1" applyFill="1" applyBorder="1"/>
    <xf numFmtId="0" fontId="4" fillId="0" borderId="0" xfId="1" applyFont="1"/>
    <xf numFmtId="14" fontId="21" fillId="18" borderId="12" xfId="1" applyNumberFormat="1" applyFont="1" applyFill="1" applyBorder="1"/>
    <xf numFmtId="0" fontId="21" fillId="18" borderId="12" xfId="1" applyFont="1" applyFill="1" applyBorder="1" applyAlignment="1">
      <alignment horizontal="left" vertical="center" wrapText="1"/>
    </xf>
    <xf numFmtId="14" fontId="20" fillId="18" borderId="10" xfId="1" applyNumberFormat="1" applyFont="1" applyFill="1" applyBorder="1"/>
    <xf numFmtId="0" fontId="21" fillId="18" borderId="17" xfId="1" applyFont="1" applyFill="1" applyBorder="1"/>
    <xf numFmtId="14" fontId="1" fillId="19" borderId="37" xfId="1" applyNumberFormat="1" applyFill="1" applyBorder="1" applyAlignment="1">
      <alignment horizontal="right"/>
    </xf>
    <xf numFmtId="0" fontId="1" fillId="18" borderId="31" xfId="1" applyFill="1" applyBorder="1" applyAlignment="1">
      <alignment vertical="top"/>
    </xf>
    <xf numFmtId="14" fontId="1" fillId="19" borderId="38" xfId="1" applyNumberFormat="1" applyFill="1" applyBorder="1"/>
    <xf numFmtId="14" fontId="20" fillId="19" borderId="37" xfId="1" applyNumberFormat="1" applyFont="1" applyFill="1" applyBorder="1" applyAlignment="1">
      <alignment horizontal="center"/>
    </xf>
    <xf numFmtId="0" fontId="1" fillId="19" borderId="37" xfId="1" applyFill="1" applyBorder="1" applyAlignment="1">
      <alignment horizontal="left" wrapText="1"/>
    </xf>
    <xf numFmtId="0" fontId="1" fillId="19" borderId="39" xfId="1" applyFill="1" applyBorder="1" applyAlignment="1">
      <alignment wrapText="1"/>
    </xf>
    <xf numFmtId="14" fontId="20" fillId="18" borderId="40" xfId="1" applyNumberFormat="1" applyFont="1" applyFill="1" applyBorder="1"/>
    <xf numFmtId="14" fontId="20" fillId="18" borderId="41" xfId="1" applyNumberFormat="1" applyFont="1" applyFill="1" applyBorder="1" applyAlignment="1">
      <alignment horizontal="left"/>
    </xf>
    <xf numFmtId="14" fontId="20" fillId="18" borderId="42" xfId="1" applyNumberFormat="1" applyFont="1" applyFill="1" applyBorder="1" applyAlignment="1">
      <alignment horizontal="right"/>
    </xf>
    <xf numFmtId="0" fontId="21" fillId="18" borderId="42" xfId="1" applyFont="1" applyFill="1" applyBorder="1" applyAlignment="1">
      <alignment horizontal="left" wrapText="1"/>
    </xf>
    <xf numFmtId="0" fontId="20" fillId="18" borderId="43" xfId="1" applyFont="1" applyFill="1" applyBorder="1" applyAlignment="1">
      <alignment wrapText="1"/>
    </xf>
    <xf numFmtId="14" fontId="1" fillId="19" borderId="44" xfId="1" applyNumberFormat="1" applyFill="1" applyBorder="1"/>
    <xf numFmtId="14" fontId="20" fillId="19" borderId="45" xfId="1" applyNumberFormat="1" applyFont="1" applyFill="1" applyBorder="1" applyAlignment="1">
      <alignment horizontal="center"/>
    </xf>
    <xf numFmtId="14" fontId="1" fillId="19" borderId="45" xfId="1" applyNumberFormat="1" applyFill="1" applyBorder="1" applyAlignment="1">
      <alignment horizontal="right"/>
    </xf>
    <xf numFmtId="0" fontId="1" fillId="19" borderId="45" xfId="1" applyFill="1" applyBorder="1" applyAlignment="1">
      <alignment horizontal="left" wrapText="1"/>
    </xf>
    <xf numFmtId="0" fontId="1" fillId="19" borderId="46" xfId="1" applyFill="1" applyBorder="1" applyAlignment="1">
      <alignment wrapText="1"/>
    </xf>
    <xf numFmtId="14" fontId="21" fillId="18" borderId="18" xfId="1" applyNumberFormat="1" applyFont="1" applyFill="1" applyBorder="1"/>
    <xf numFmtId="14" fontId="1" fillId="19" borderId="47" xfId="1" applyNumberFormat="1" applyFill="1" applyBorder="1"/>
    <xf numFmtId="14" fontId="20" fillId="19" borderId="48" xfId="1" applyNumberFormat="1" applyFont="1" applyFill="1" applyBorder="1" applyAlignment="1">
      <alignment horizontal="center"/>
    </xf>
    <xf numFmtId="14" fontId="1" fillId="19" borderId="48" xfId="1" applyNumberFormat="1" applyFill="1" applyBorder="1" applyAlignment="1">
      <alignment horizontal="right"/>
    </xf>
    <xf numFmtId="0" fontId="1" fillId="19" borderId="48" xfId="1" applyFill="1" applyBorder="1" applyAlignment="1">
      <alignment horizontal="left" wrapText="1"/>
    </xf>
    <xf numFmtId="0" fontId="1" fillId="19" borderId="49" xfId="1" applyFill="1" applyBorder="1" applyAlignment="1">
      <alignment wrapText="1"/>
    </xf>
    <xf numFmtId="0" fontId="21" fillId="18" borderId="16" xfId="1" applyFont="1" applyFill="1" applyBorder="1" applyAlignment="1">
      <alignment vertical="top" wrapText="1"/>
    </xf>
    <xf numFmtId="14" fontId="20" fillId="18" borderId="16" xfId="1" applyNumberFormat="1" applyFont="1" applyFill="1" applyBorder="1" applyAlignment="1">
      <alignment vertical="top" wrapText="1"/>
    </xf>
    <xf numFmtId="0" fontId="5" fillId="18" borderId="20" xfId="1" applyFont="1" applyFill="1" applyBorder="1" applyAlignment="1">
      <alignment vertical="top" wrapText="1"/>
    </xf>
    <xf numFmtId="0" fontId="53" fillId="2" borderId="20" xfId="1" applyFont="1" applyFill="1" applyBorder="1" applyAlignment="1">
      <alignment vertical="top"/>
    </xf>
    <xf numFmtId="0" fontId="18" fillId="18" borderId="20" xfId="1" applyFont="1" applyFill="1" applyBorder="1" applyAlignment="1">
      <alignment vertical="top"/>
    </xf>
    <xf numFmtId="0" fontId="52" fillId="2" borderId="12" xfId="1" applyFont="1" applyFill="1" applyBorder="1" applyAlignment="1">
      <alignment vertical="top"/>
    </xf>
    <xf numFmtId="0" fontId="53" fillId="2" borderId="12" xfId="1" applyFont="1" applyFill="1" applyBorder="1" applyAlignment="1">
      <alignment vertical="top" wrapText="1"/>
    </xf>
    <xf numFmtId="14" fontId="1" fillId="19" borderId="47" xfId="1" applyNumberFormat="1" applyFill="1" applyBorder="1" applyAlignment="1">
      <alignment vertical="top"/>
    </xf>
    <xf numFmtId="14" fontId="20" fillId="19" borderId="48" xfId="1" applyNumberFormat="1" applyFont="1" applyFill="1" applyBorder="1" applyAlignment="1">
      <alignment horizontal="center" vertical="top"/>
    </xf>
    <xf numFmtId="14" fontId="1" fillId="19" borderId="48" xfId="1" applyNumberFormat="1" applyFill="1" applyBorder="1" applyAlignment="1">
      <alignment horizontal="right" vertical="top"/>
    </xf>
    <xf numFmtId="0" fontId="1" fillId="19" borderId="48" xfId="1" applyFill="1" applyBorder="1" applyAlignment="1">
      <alignment horizontal="left" vertical="top" wrapText="1"/>
    </xf>
    <xf numFmtId="0" fontId="1" fillId="19" borderId="49" xfId="1" applyFill="1" applyBorder="1" applyAlignment="1">
      <alignment vertical="top" wrapText="1"/>
    </xf>
    <xf numFmtId="0" fontId="66" fillId="15" borderId="0" xfId="0" applyFont="1" applyFill="1"/>
    <xf numFmtId="0" fontId="67" fillId="0" borderId="7" xfId="1" applyFont="1" applyBorder="1" applyAlignment="1">
      <alignment horizontal="center" vertical="center"/>
    </xf>
    <xf numFmtId="0" fontId="68" fillId="18" borderId="21" xfId="1" applyFont="1" applyFill="1" applyBorder="1" applyAlignment="1">
      <alignment vertical="top" wrapText="1"/>
    </xf>
    <xf numFmtId="0" fontId="69" fillId="18" borderId="18" xfId="1" applyFont="1" applyFill="1" applyBorder="1" applyAlignment="1">
      <alignment horizontal="left" vertical="top" wrapText="1"/>
    </xf>
    <xf numFmtId="0" fontId="69" fillId="18" borderId="8" xfId="1" applyFont="1" applyFill="1" applyBorder="1" applyAlignment="1">
      <alignment horizontal="left" wrapText="1"/>
    </xf>
    <xf numFmtId="0" fontId="70" fillId="8" borderId="25" xfId="1" applyFont="1" applyFill="1" applyBorder="1" applyAlignment="1">
      <alignment vertical="top" wrapText="1"/>
    </xf>
    <xf numFmtId="14" fontId="70" fillId="8" borderId="8" xfId="1" applyNumberFormat="1" applyFont="1" applyFill="1" applyBorder="1" applyAlignment="1">
      <alignment vertical="top"/>
    </xf>
    <xf numFmtId="0" fontId="70" fillId="8" borderId="18" xfId="1" applyFont="1" applyFill="1" applyBorder="1" applyAlignment="1">
      <alignment wrapText="1"/>
    </xf>
    <xf numFmtId="0" fontId="70" fillId="8" borderId="21" xfId="1" applyFont="1" applyFill="1" applyBorder="1" applyAlignment="1">
      <alignment vertical="top" wrapText="1"/>
    </xf>
    <xf numFmtId="0" fontId="70" fillId="8" borderId="8" xfId="1" applyFont="1" applyFill="1" applyBorder="1" applyAlignment="1">
      <alignment wrapText="1"/>
    </xf>
    <xf numFmtId="0" fontId="68" fillId="18" borderId="8" xfId="1" applyFont="1" applyFill="1" applyBorder="1" applyAlignment="1">
      <alignment vertical="top" wrapText="1"/>
    </xf>
    <xf numFmtId="14" fontId="71" fillId="8" borderId="25" xfId="1" applyNumberFormat="1" applyFont="1" applyFill="1" applyBorder="1" applyAlignment="1">
      <alignment vertical="top"/>
    </xf>
    <xf numFmtId="0" fontId="72" fillId="0" borderId="0" xfId="0" applyFont="1" applyAlignment="1">
      <alignment horizontal="center"/>
    </xf>
    <xf numFmtId="0" fontId="73" fillId="18" borderId="0" xfId="0" applyFont="1" applyFill="1" applyAlignment="1">
      <alignment horizontal="center"/>
    </xf>
    <xf numFmtId="0" fontId="74" fillId="14" borderId="25" xfId="1" applyFont="1" applyFill="1" applyBorder="1" applyAlignment="1">
      <alignment horizontal="left" vertical="top" wrapText="1"/>
    </xf>
    <xf numFmtId="0" fontId="70" fillId="8" borderId="31" xfId="1" applyFont="1" applyFill="1" applyBorder="1" applyAlignment="1">
      <alignment vertical="top"/>
    </xf>
    <xf numFmtId="0" fontId="70" fillId="8" borderId="31" xfId="1" applyFont="1" applyFill="1" applyBorder="1" applyAlignment="1">
      <alignment wrapText="1"/>
    </xf>
    <xf numFmtId="0" fontId="70" fillId="8" borderId="21" xfId="1" applyFont="1" applyFill="1" applyBorder="1" applyAlignment="1">
      <alignment wrapText="1"/>
    </xf>
    <xf numFmtId="0" fontId="70" fillId="8" borderId="12" xfId="1" applyFont="1" applyFill="1" applyBorder="1" applyAlignment="1">
      <alignment vertical="top" wrapText="1"/>
    </xf>
    <xf numFmtId="0" fontId="70" fillId="8" borderId="27" xfId="1" applyFont="1" applyFill="1" applyBorder="1" applyAlignment="1">
      <alignment vertical="top" wrapText="1"/>
    </xf>
    <xf numFmtId="0" fontId="75" fillId="18" borderId="0" xfId="0" applyFont="1" applyFill="1" applyAlignment="1">
      <alignment horizontal="center"/>
    </xf>
    <xf numFmtId="0" fontId="70" fillId="8" borderId="25" xfId="1" applyFont="1" applyFill="1" applyBorder="1" applyAlignment="1">
      <alignment wrapText="1"/>
    </xf>
    <xf numFmtId="0" fontId="70" fillId="8" borderId="7" xfId="1" applyFont="1" applyFill="1" applyBorder="1"/>
    <xf numFmtId="0" fontId="70" fillId="8" borderId="7" xfId="1" applyFont="1" applyFill="1" applyBorder="1" applyAlignment="1">
      <alignment wrapText="1"/>
    </xf>
    <xf numFmtId="0" fontId="76" fillId="18" borderId="21" xfId="1" applyFont="1" applyFill="1" applyBorder="1" applyAlignment="1">
      <alignment vertical="top" wrapText="1"/>
    </xf>
    <xf numFmtId="0" fontId="70" fillId="8" borderId="19" xfId="1" applyFont="1" applyFill="1" applyBorder="1" applyAlignment="1">
      <alignment wrapText="1"/>
    </xf>
    <xf numFmtId="0" fontId="70" fillId="8" borderId="12" xfId="1" applyFont="1" applyFill="1" applyBorder="1" applyAlignment="1">
      <alignment wrapText="1"/>
    </xf>
    <xf numFmtId="0" fontId="76" fillId="18" borderId="7" xfId="1" applyFont="1" applyFill="1" applyBorder="1" applyAlignment="1">
      <alignment vertical="top" wrapText="1"/>
    </xf>
    <xf numFmtId="0" fontId="76" fillId="18" borderId="25" xfId="1" applyFont="1" applyFill="1" applyBorder="1" applyAlignment="1">
      <alignment vertical="top" wrapText="1"/>
    </xf>
    <xf numFmtId="0" fontId="70" fillId="8" borderId="21" xfId="1" applyFont="1" applyFill="1" applyBorder="1"/>
    <xf numFmtId="0" fontId="70" fillId="8" borderId="7" xfId="1" applyFont="1" applyFill="1" applyBorder="1" applyAlignment="1">
      <alignment vertical="top" wrapText="1"/>
    </xf>
    <xf numFmtId="0" fontId="70" fillId="8" borderId="30" xfId="1" applyFont="1" applyFill="1" applyBorder="1" applyAlignment="1">
      <alignment vertical="top"/>
    </xf>
    <xf numFmtId="0" fontId="70" fillId="8" borderId="22" xfId="1" applyFont="1" applyFill="1" applyBorder="1" applyAlignment="1">
      <alignment wrapText="1"/>
    </xf>
    <xf numFmtId="0" fontId="76" fillId="18" borderId="21" xfId="1" applyFont="1" applyFill="1" applyBorder="1" applyAlignment="1">
      <alignment wrapText="1"/>
    </xf>
    <xf numFmtId="0" fontId="76" fillId="18" borderId="8" xfId="1" applyFont="1" applyFill="1" applyBorder="1" applyAlignment="1">
      <alignment wrapText="1"/>
    </xf>
    <xf numFmtId="0" fontId="76" fillId="18" borderId="25" xfId="1" applyFont="1" applyFill="1" applyBorder="1" applyAlignment="1">
      <alignment wrapText="1"/>
    </xf>
    <xf numFmtId="0" fontId="69" fillId="18" borderId="16" xfId="1" applyFont="1" applyFill="1" applyBorder="1" applyAlignment="1">
      <alignment horizontal="left" wrapText="1"/>
    </xf>
    <xf numFmtId="0" fontId="69" fillId="18" borderId="21" xfId="1" applyFont="1" applyFill="1" applyBorder="1" applyAlignment="1">
      <alignment horizontal="left" wrapText="1"/>
    </xf>
    <xf numFmtId="0" fontId="70" fillId="8" borderId="16" xfId="1" applyFont="1" applyFill="1" applyBorder="1" applyAlignment="1">
      <alignment wrapText="1"/>
    </xf>
    <xf numFmtId="0" fontId="70" fillId="8" borderId="8" xfId="1" applyFont="1" applyFill="1" applyBorder="1" applyAlignment="1">
      <alignment vertical="top" wrapText="1"/>
    </xf>
    <xf numFmtId="0" fontId="2" fillId="5" borderId="7" xfId="1" applyFont="1" applyFill="1" applyBorder="1" applyAlignment="1">
      <alignment horizontal="center" vertical="center"/>
    </xf>
  </cellXfs>
  <cellStyles count="3">
    <cellStyle name="Hyperlink" xfId="2" builtinId="8"/>
    <cellStyle name="Normal" xfId="0" builtinId="0"/>
    <cellStyle name="Normal 2" xfId="1" xr:uid="{B012355D-D365-4725-9F9D-DFD6BBD7D279}"/>
  </cellStyles>
  <dxfs count="1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2.bin"/><Relationship Id="rId1" Type="http://schemas.openxmlformats.org/officeDocument/2006/relationships/hyperlink" Target="https://www.kentucky.gov/Pages/Activity-stream.aspx?n=GovernorBeshear&amp;prId=2666"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kentucky.gov/Pages/Activity-stream.aspx?n=GovernorBeshear&amp;prId=2666"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kentucky.gov/Pages/Activity-stream.aspx?n=GovernorBeshear&amp;prId=2666"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kentucky.gov/Pages/Activity-stream.aspx?n=GovernorBeshear&amp;prId=2666"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kentucky.gov/Pages/Activity-stream.aspx?n=GovernorBeshear&amp;prId=26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F381-9223-41B5-BE27-3CF7D6148EFC}">
  <sheetPr>
    <pageSetUpPr fitToPage="1"/>
  </sheetPr>
  <dimension ref="B2:C82"/>
  <sheetViews>
    <sheetView topLeftCell="B1" zoomScale="130" zoomScaleNormal="130" workbookViewId="0">
      <selection activeCell="L10" sqref="L10"/>
    </sheetView>
  </sheetViews>
  <sheetFormatPr defaultRowHeight="15" x14ac:dyDescent="0.25"/>
  <cols>
    <col min="1" max="1" width="0" hidden="1" customWidth="1"/>
    <col min="2" max="2" width="4.42578125" style="117" customWidth="1"/>
    <col min="3" max="3" width="101" customWidth="1"/>
  </cols>
  <sheetData>
    <row r="2" spans="2:3" x14ac:dyDescent="0.25">
      <c r="B2" s="155" t="s">
        <v>0</v>
      </c>
      <c r="C2" s="156"/>
    </row>
    <row r="3" spans="2:3" x14ac:dyDescent="0.25">
      <c r="B3" s="153" t="s">
        <v>1</v>
      </c>
      <c r="C3" s="154"/>
    </row>
    <row r="4" spans="2:3" x14ac:dyDescent="0.25">
      <c r="C4" t="s">
        <v>2</v>
      </c>
    </row>
    <row r="7" spans="2:3" x14ac:dyDescent="0.25">
      <c r="B7" s="155" t="s">
        <v>3</v>
      </c>
      <c r="C7" s="156" t="s">
        <v>4</v>
      </c>
    </row>
    <row r="8" spans="2:3" x14ac:dyDescent="0.25">
      <c r="B8" s="153" t="s">
        <v>5</v>
      </c>
      <c r="C8" s="154" t="s">
        <v>6</v>
      </c>
    </row>
    <row r="9" spans="2:3" s="119" customFormat="1" x14ac:dyDescent="0.25">
      <c r="B9" s="118"/>
      <c r="C9" s="119" t="s">
        <v>7</v>
      </c>
    </row>
    <row r="10" spans="2:3" s="119" customFormat="1" x14ac:dyDescent="0.25">
      <c r="B10" s="118"/>
      <c r="C10" s="119" t="s">
        <v>8</v>
      </c>
    </row>
    <row r="11" spans="2:3" s="119" customFormat="1" x14ac:dyDescent="0.25">
      <c r="B11" s="118"/>
      <c r="C11" s="119" t="s">
        <v>9</v>
      </c>
    </row>
    <row r="12" spans="2:3" s="119" customFormat="1" x14ac:dyDescent="0.25">
      <c r="B12" s="118"/>
      <c r="C12" s="119" t="s">
        <v>10</v>
      </c>
    </row>
    <row r="13" spans="2:3" s="119" customFormat="1" x14ac:dyDescent="0.25">
      <c r="B13" s="118"/>
      <c r="C13" s="119" t="s">
        <v>11</v>
      </c>
    </row>
    <row r="14" spans="2:3" s="119" customFormat="1" x14ac:dyDescent="0.25">
      <c r="B14" s="118"/>
      <c r="C14" s="786" t="s">
        <v>12</v>
      </c>
    </row>
    <row r="15" spans="2:3" s="119" customFormat="1" x14ac:dyDescent="0.25">
      <c r="B15" s="153" t="s">
        <v>13</v>
      </c>
      <c r="C15" s="987" t="s">
        <v>814</v>
      </c>
    </row>
    <row r="16" spans="2:3" x14ac:dyDescent="0.25">
      <c r="B16" s="153" t="s">
        <v>15</v>
      </c>
      <c r="C16" s="154" t="s">
        <v>14</v>
      </c>
    </row>
    <row r="17" spans="2:3" x14ac:dyDescent="0.25">
      <c r="C17" t="s">
        <v>816</v>
      </c>
    </row>
    <row r="18" spans="2:3" x14ac:dyDescent="0.25">
      <c r="C18" t="s">
        <v>817</v>
      </c>
    </row>
    <row r="19" spans="2:3" x14ac:dyDescent="0.25">
      <c r="C19" t="s">
        <v>825</v>
      </c>
    </row>
    <row r="20" spans="2:3" x14ac:dyDescent="0.25">
      <c r="C20" t="s">
        <v>824</v>
      </c>
    </row>
    <row r="21" spans="2:3" x14ac:dyDescent="0.25">
      <c r="B21" s="153" t="s">
        <v>815</v>
      </c>
      <c r="C21" s="154" t="s">
        <v>16</v>
      </c>
    </row>
    <row r="22" spans="2:3" x14ac:dyDescent="0.25">
      <c r="C22" t="s">
        <v>818</v>
      </c>
    </row>
    <row r="23" spans="2:3" x14ac:dyDescent="0.25">
      <c r="C23" s="787" t="s">
        <v>17</v>
      </c>
    </row>
    <row r="24" spans="2:3" x14ac:dyDescent="0.25">
      <c r="C24" t="s">
        <v>819</v>
      </c>
    </row>
    <row r="25" spans="2:3" x14ac:dyDescent="0.25">
      <c r="C25" t="s">
        <v>802</v>
      </c>
    </row>
    <row r="26" spans="2:3" x14ac:dyDescent="0.25">
      <c r="C26" t="s">
        <v>803</v>
      </c>
    </row>
    <row r="27" spans="2:3" x14ac:dyDescent="0.25">
      <c r="C27" t="s">
        <v>820</v>
      </c>
    </row>
    <row r="28" spans="2:3" x14ac:dyDescent="0.25">
      <c r="C28" s="119" t="s">
        <v>821</v>
      </c>
    </row>
    <row r="29" spans="2:3" x14ac:dyDescent="0.25">
      <c r="B29" s="118"/>
      <c r="C29" t="s">
        <v>822</v>
      </c>
    </row>
    <row r="30" spans="2:3" x14ac:dyDescent="0.25">
      <c r="B30" s="155" t="s">
        <v>18</v>
      </c>
      <c r="C30" s="156" t="s">
        <v>19</v>
      </c>
    </row>
    <row r="31" spans="2:3" x14ac:dyDescent="0.25">
      <c r="B31" s="153" t="s">
        <v>20</v>
      </c>
      <c r="C31" s="154" t="s">
        <v>826</v>
      </c>
    </row>
    <row r="32" spans="2:3" x14ac:dyDescent="0.25">
      <c r="B32" s="118"/>
      <c r="C32" s="119" t="s">
        <v>827</v>
      </c>
    </row>
    <row r="33" spans="2:3" x14ac:dyDescent="0.25">
      <c r="B33" s="153" t="s">
        <v>21</v>
      </c>
      <c r="C33" s="154" t="s">
        <v>22</v>
      </c>
    </row>
    <row r="34" spans="2:3" x14ac:dyDescent="0.25">
      <c r="C34" t="s">
        <v>23</v>
      </c>
    </row>
    <row r="35" spans="2:3" x14ac:dyDescent="0.25">
      <c r="C35" t="s">
        <v>24</v>
      </c>
    </row>
    <row r="36" spans="2:3" x14ac:dyDescent="0.25">
      <c r="C36" t="s">
        <v>25</v>
      </c>
    </row>
    <row r="37" spans="2:3" x14ac:dyDescent="0.25">
      <c r="B37" s="153" t="s">
        <v>26</v>
      </c>
      <c r="C37" s="154" t="s">
        <v>14</v>
      </c>
    </row>
    <row r="38" spans="2:3" x14ac:dyDescent="0.25">
      <c r="B38" s="118"/>
      <c r="C38" s="119" t="s">
        <v>27</v>
      </c>
    </row>
    <row r="39" spans="2:3" x14ac:dyDescent="0.25">
      <c r="C39" t="s">
        <v>28</v>
      </c>
    </row>
    <row r="40" spans="2:3" x14ac:dyDescent="0.25">
      <c r="C40" t="s">
        <v>29</v>
      </c>
    </row>
    <row r="41" spans="2:3" x14ac:dyDescent="0.25">
      <c r="C41" t="s">
        <v>30</v>
      </c>
    </row>
    <row r="42" spans="2:3" x14ac:dyDescent="0.25">
      <c r="C42" t="s">
        <v>31</v>
      </c>
    </row>
    <row r="43" spans="2:3" x14ac:dyDescent="0.25">
      <c r="C43" t="s">
        <v>32</v>
      </c>
    </row>
    <row r="44" spans="2:3" ht="15.75" customHeight="1" x14ac:dyDescent="0.25">
      <c r="B44" s="155" t="s">
        <v>33</v>
      </c>
      <c r="C44" s="156" t="s">
        <v>34</v>
      </c>
    </row>
    <row r="45" spans="2:3" x14ac:dyDescent="0.25">
      <c r="B45" s="153" t="s">
        <v>35</v>
      </c>
      <c r="C45" s="154" t="s">
        <v>36</v>
      </c>
    </row>
    <row r="46" spans="2:3" x14ac:dyDescent="0.25">
      <c r="B46" s="153" t="s">
        <v>37</v>
      </c>
      <c r="C46" s="154" t="s">
        <v>38</v>
      </c>
    </row>
    <row r="47" spans="2:3" s="119" customFormat="1" x14ac:dyDescent="0.25">
      <c r="B47" s="118"/>
      <c r="C47" s="119" t="s">
        <v>39</v>
      </c>
    </row>
    <row r="48" spans="2:3" x14ac:dyDescent="0.25">
      <c r="C48" s="692" t="s">
        <v>40</v>
      </c>
    </row>
    <row r="49" spans="2:3" x14ac:dyDescent="0.25">
      <c r="C49" s="692" t="s">
        <v>41</v>
      </c>
    </row>
    <row r="50" spans="2:3" x14ac:dyDescent="0.25">
      <c r="C50" s="119" t="s">
        <v>42</v>
      </c>
    </row>
    <row r="51" spans="2:3" x14ac:dyDescent="0.25">
      <c r="B51" s="153" t="s">
        <v>43</v>
      </c>
      <c r="C51" s="154" t="s">
        <v>797</v>
      </c>
    </row>
    <row r="52" spans="2:3" x14ac:dyDescent="0.25">
      <c r="B52" s="153" t="s">
        <v>44</v>
      </c>
      <c r="C52" s="154" t="s">
        <v>45</v>
      </c>
    </row>
    <row r="53" spans="2:3" x14ac:dyDescent="0.25">
      <c r="B53" s="153" t="s">
        <v>46</v>
      </c>
      <c r="C53" s="154" t="s">
        <v>14</v>
      </c>
    </row>
    <row r="54" spans="2:3" x14ac:dyDescent="0.25">
      <c r="C54" t="s">
        <v>47</v>
      </c>
    </row>
    <row r="55" spans="2:3" x14ac:dyDescent="0.25">
      <c r="C55" t="s">
        <v>48</v>
      </c>
    </row>
    <row r="56" spans="2:3" x14ac:dyDescent="0.25">
      <c r="B56" s="155" t="s">
        <v>49</v>
      </c>
      <c r="C56" s="156" t="s">
        <v>50</v>
      </c>
    </row>
    <row r="57" spans="2:3" x14ac:dyDescent="0.25">
      <c r="B57" s="153" t="s">
        <v>51</v>
      </c>
      <c r="C57" s="154" t="s">
        <v>14</v>
      </c>
    </row>
    <row r="58" spans="2:3" x14ac:dyDescent="0.25">
      <c r="C58" t="s">
        <v>52</v>
      </c>
    </row>
    <row r="59" spans="2:3" x14ac:dyDescent="0.25">
      <c r="C59" t="s">
        <v>53</v>
      </c>
    </row>
    <row r="60" spans="2:3" x14ac:dyDescent="0.25">
      <c r="C60" t="s">
        <v>54</v>
      </c>
    </row>
    <row r="61" spans="2:3" x14ac:dyDescent="0.25">
      <c r="C61" t="s">
        <v>784</v>
      </c>
    </row>
    <row r="62" spans="2:3" x14ac:dyDescent="0.25">
      <c r="C62" t="s">
        <v>806</v>
      </c>
    </row>
    <row r="63" spans="2:3" x14ac:dyDescent="0.25">
      <c r="C63" t="s">
        <v>805</v>
      </c>
    </row>
    <row r="64" spans="2:3" x14ac:dyDescent="0.25">
      <c r="B64" s="153" t="s">
        <v>55</v>
      </c>
      <c r="C64" s="154" t="s">
        <v>58</v>
      </c>
    </row>
    <row r="65" spans="2:3" x14ac:dyDescent="0.25">
      <c r="B65" s="153" t="s">
        <v>57</v>
      </c>
      <c r="C65" s="154" t="s">
        <v>56</v>
      </c>
    </row>
    <row r="66" spans="2:3" x14ac:dyDescent="0.25">
      <c r="C66" t="s">
        <v>789</v>
      </c>
    </row>
    <row r="67" spans="2:3" x14ac:dyDescent="0.25">
      <c r="C67" t="s">
        <v>790</v>
      </c>
    </row>
    <row r="68" spans="2:3" x14ac:dyDescent="0.25">
      <c r="B68" s="153" t="s">
        <v>59</v>
      </c>
      <c r="C68" s="154" t="s">
        <v>788</v>
      </c>
    </row>
    <row r="69" spans="2:3" x14ac:dyDescent="0.25">
      <c r="B69" s="118"/>
      <c r="C69" s="119" t="s">
        <v>785</v>
      </c>
    </row>
    <row r="70" spans="2:3" x14ac:dyDescent="0.25">
      <c r="B70" s="118"/>
      <c r="C70" s="119" t="s">
        <v>800</v>
      </c>
    </row>
    <row r="71" spans="2:3" x14ac:dyDescent="0.25">
      <c r="B71" s="118"/>
      <c r="C71" s="119" t="s">
        <v>786</v>
      </c>
    </row>
    <row r="72" spans="2:3" x14ac:dyDescent="0.25">
      <c r="C72" t="s">
        <v>787</v>
      </c>
    </row>
    <row r="73" spans="2:3" x14ac:dyDescent="0.25">
      <c r="B73" s="155" t="s">
        <v>60</v>
      </c>
      <c r="C73" s="156" t="s">
        <v>61</v>
      </c>
    </row>
    <row r="74" spans="2:3" x14ac:dyDescent="0.25">
      <c r="B74" s="153" t="s">
        <v>62</v>
      </c>
      <c r="C74" s="154" t="s">
        <v>14</v>
      </c>
    </row>
    <row r="75" spans="2:3" x14ac:dyDescent="0.25">
      <c r="C75" s="119" t="s">
        <v>63</v>
      </c>
    </row>
    <row r="76" spans="2:3" x14ac:dyDescent="0.25">
      <c r="C76" s="119" t="s">
        <v>64</v>
      </c>
    </row>
    <row r="77" spans="2:3" x14ac:dyDescent="0.25">
      <c r="C77" s="119" t="s">
        <v>808</v>
      </c>
    </row>
    <row r="78" spans="2:3" x14ac:dyDescent="0.25">
      <c r="C78" t="s">
        <v>65</v>
      </c>
    </row>
    <row r="79" spans="2:3" x14ac:dyDescent="0.25">
      <c r="B79" s="153" t="s">
        <v>66</v>
      </c>
      <c r="C79" s="713" t="s">
        <v>794</v>
      </c>
    </row>
    <row r="80" spans="2:3" x14ac:dyDescent="0.25">
      <c r="B80" s="153" t="s">
        <v>68</v>
      </c>
      <c r="C80" s="154" t="s">
        <v>67</v>
      </c>
    </row>
    <row r="81" spans="2:3" x14ac:dyDescent="0.25">
      <c r="B81" s="153" t="s">
        <v>70</v>
      </c>
      <c r="C81" s="154" t="s">
        <v>69</v>
      </c>
    </row>
    <row r="82" spans="2:3" x14ac:dyDescent="0.25">
      <c r="B82" s="153" t="s">
        <v>746</v>
      </c>
      <c r="C82" s="154" t="s">
        <v>71</v>
      </c>
    </row>
  </sheetData>
  <pageMargins left="0.7" right="0.7"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F5A2-563C-42D1-935E-A4BA816984CA}">
  <sheetPr codeName="Sheet1">
    <outlinePr summaryBelow="0" summaryRight="0"/>
    <pageSetUpPr fitToPage="1"/>
  </sheetPr>
  <dimension ref="A1:I1507"/>
  <sheetViews>
    <sheetView showGridLines="0" topLeftCell="C1" zoomScale="110" zoomScaleNormal="110" workbookViewId="0">
      <pane ySplit="10" topLeftCell="A11" activePane="bottomLeft" state="frozen"/>
      <selection activeCell="A11" sqref="A11"/>
      <selection pane="bottomLeft" activeCell="D9" sqref="D9:D10"/>
    </sheetView>
  </sheetViews>
  <sheetFormatPr defaultColWidth="12.5703125" defaultRowHeight="15.75" customHeight="1" x14ac:dyDescent="0.25"/>
  <cols>
    <col min="1" max="1" width="11" style="6" customWidth="1"/>
    <col min="2" max="2" width="92.7109375" style="6" customWidth="1"/>
    <col min="3" max="3" width="15.28515625" style="6" customWidth="1"/>
    <col min="4" max="4" width="16.7109375" style="6" customWidth="1"/>
    <col min="5" max="5" width="23.5703125" style="19" customWidth="1"/>
    <col min="6" max="6" width="31.42578125" style="6" customWidth="1"/>
    <col min="7" max="7" width="77.28515625" style="6" customWidth="1"/>
    <col min="8" max="8" width="12.28515625" style="6" customWidth="1"/>
    <col min="9" max="9" width="12.42578125" style="6" customWidth="1"/>
    <col min="10" max="16384" width="12.5703125" style="6"/>
  </cols>
  <sheetData>
    <row r="1" spans="1:9" ht="15.75" customHeight="1" x14ac:dyDescent="0.25">
      <c r="A1" s="36"/>
      <c r="B1" s="1" t="s">
        <v>72</v>
      </c>
      <c r="C1" s="23" t="s">
        <v>73</v>
      </c>
      <c r="D1" s="4"/>
      <c r="E1" s="3" t="s">
        <v>74</v>
      </c>
      <c r="F1" s="2"/>
      <c r="G1" s="5"/>
      <c r="H1" s="36"/>
      <c r="I1" s="36"/>
    </row>
    <row r="2" spans="1:9" ht="12" customHeight="1" x14ac:dyDescent="0.25">
      <c r="A2" s="28"/>
      <c r="B2" s="352"/>
      <c r="C2" s="24" t="s">
        <v>75</v>
      </c>
      <c r="D2" s="32">
        <f>COUNTIF(E10:E2035, "Complete")</f>
        <v>74</v>
      </c>
      <c r="E2" s="33" t="s">
        <v>76</v>
      </c>
      <c r="F2" s="36"/>
      <c r="G2" s="7"/>
      <c r="H2" s="36"/>
      <c r="I2" s="36"/>
    </row>
    <row r="3" spans="1:9" ht="12" customHeight="1" x14ac:dyDescent="0.25">
      <c r="A3" s="36"/>
      <c r="B3" s="241" t="s">
        <v>77</v>
      </c>
      <c r="C3" s="225" t="s">
        <v>78</v>
      </c>
      <c r="D3" s="30">
        <f>COUNTIF(E10:E2035, "In Progress - On Track")</f>
        <v>12</v>
      </c>
      <c r="E3" s="31" t="s">
        <v>79</v>
      </c>
      <c r="F3" s="36"/>
      <c r="G3" s="7"/>
      <c r="H3" s="36"/>
      <c r="I3" s="36"/>
    </row>
    <row r="4" spans="1:9" ht="12" customHeight="1" x14ac:dyDescent="0.25">
      <c r="A4" s="36"/>
      <c r="B4" s="9"/>
      <c r="C4" s="26" t="s">
        <v>80</v>
      </c>
      <c r="D4" s="30">
        <f>COUNTIF(E10:E2035, "In Progress - Behind Schedule")</f>
        <v>1</v>
      </c>
      <c r="E4" s="31" t="s">
        <v>81</v>
      </c>
      <c r="F4" s="36"/>
      <c r="G4" s="7"/>
      <c r="H4" s="36"/>
      <c r="I4" s="36"/>
    </row>
    <row r="5" spans="1:9" ht="12" customHeight="1" x14ac:dyDescent="0.25">
      <c r="A5" s="9"/>
      <c r="B5" s="34"/>
      <c r="C5" s="27"/>
      <c r="D5" s="30">
        <f>COUNTIF(E:E, "Not Yet Started")</f>
        <v>78</v>
      </c>
      <c r="E5" s="31" t="s">
        <v>82</v>
      </c>
      <c r="F5" s="36"/>
      <c r="G5" s="7"/>
      <c r="H5" s="36"/>
      <c r="I5" s="36"/>
    </row>
    <row r="6" spans="1:9" ht="0.75" customHeight="1" x14ac:dyDescent="0.25">
      <c r="A6" s="34"/>
      <c r="B6" s="34"/>
      <c r="C6" s="35"/>
      <c r="D6" s="10">
        <f>COUNTIF(E10:E2035, "Upcoming")</f>
        <v>0</v>
      </c>
      <c r="E6" s="11" t="s">
        <v>83</v>
      </c>
      <c r="F6" s="36"/>
      <c r="G6" s="5"/>
      <c r="H6" s="36"/>
      <c r="I6" s="36"/>
    </row>
    <row r="7" spans="1:9" ht="14.65" customHeight="1" x14ac:dyDescent="0.25">
      <c r="A7" s="13"/>
      <c r="B7" s="1000" t="s">
        <v>84</v>
      </c>
      <c r="C7" s="12"/>
      <c r="D7" s="12"/>
      <c r="E7" s="14"/>
      <c r="F7" s="12"/>
      <c r="G7" s="5"/>
      <c r="H7" s="36"/>
      <c r="I7" s="36"/>
    </row>
    <row r="8" spans="1:9" ht="14.65" customHeight="1" x14ac:dyDescent="0.25">
      <c r="A8" s="15"/>
      <c r="B8" s="592" t="s">
        <v>85</v>
      </c>
      <c r="C8" s="5"/>
      <c r="D8" s="5"/>
      <c r="E8" s="18"/>
      <c r="F8" s="5"/>
      <c r="G8" s="5"/>
      <c r="H8" s="36"/>
      <c r="I8" s="36"/>
    </row>
    <row r="9" spans="1:9" s="20" customFormat="1" ht="15.75" customHeight="1" x14ac:dyDescent="0.25">
      <c r="A9" s="383" t="s">
        <v>75</v>
      </c>
      <c r="B9" s="891" t="s">
        <v>86</v>
      </c>
      <c r="C9" s="891" t="s">
        <v>87</v>
      </c>
      <c r="D9" s="891" t="s">
        <v>88</v>
      </c>
      <c r="E9" s="192" t="s">
        <v>74</v>
      </c>
      <c r="F9" s="891" t="s">
        <v>89</v>
      </c>
      <c r="G9" s="193" t="s">
        <v>90</v>
      </c>
      <c r="H9" s="37"/>
      <c r="I9" s="37"/>
    </row>
    <row r="10" spans="1:9" s="20" customFormat="1" ht="13.15" customHeight="1" x14ac:dyDescent="0.25">
      <c r="A10" s="384" t="s">
        <v>1</v>
      </c>
      <c r="B10" s="891"/>
      <c r="C10" s="891"/>
      <c r="D10" s="891"/>
      <c r="E10" s="999" t="s">
        <v>91</v>
      </c>
      <c r="F10" s="891"/>
      <c r="G10" s="988" t="s">
        <v>92</v>
      </c>
      <c r="H10" s="37"/>
      <c r="I10" s="37"/>
    </row>
    <row r="11" spans="1:9" s="469" customFormat="1" x14ac:dyDescent="0.25">
      <c r="A11" s="467" t="s">
        <v>93</v>
      </c>
      <c r="B11" s="467" t="s">
        <v>94</v>
      </c>
      <c r="C11" s="468"/>
      <c r="D11" s="468"/>
      <c r="E11" s="467"/>
      <c r="F11" s="467"/>
      <c r="G11" s="467"/>
    </row>
    <row r="12" spans="1:9" s="45" customFormat="1" ht="13.5" x14ac:dyDescent="0.25">
      <c r="A12" s="231" t="s">
        <v>95</v>
      </c>
      <c r="B12" s="989" t="s">
        <v>96</v>
      </c>
      <c r="C12" s="226">
        <v>46023</v>
      </c>
      <c r="D12" s="226">
        <v>46234</v>
      </c>
      <c r="E12" s="227" t="s">
        <v>76</v>
      </c>
      <c r="F12" s="227" t="s">
        <v>97</v>
      </c>
      <c r="G12" s="232"/>
      <c r="H12" s="61"/>
      <c r="I12" s="61"/>
    </row>
    <row r="13" spans="1:9" s="45" customFormat="1" ht="13.5" x14ac:dyDescent="0.25">
      <c r="A13" s="140"/>
      <c r="B13" s="110" t="s">
        <v>98</v>
      </c>
      <c r="C13" s="111">
        <v>46023</v>
      </c>
      <c r="D13" s="111">
        <v>46071</v>
      </c>
      <c r="E13" s="112" t="s">
        <v>76</v>
      </c>
      <c r="F13" s="105" t="s">
        <v>97</v>
      </c>
      <c r="G13" s="113"/>
      <c r="H13" s="61"/>
      <c r="I13" s="61"/>
    </row>
    <row r="14" spans="1:9" s="45" customFormat="1" ht="13.5" x14ac:dyDescent="0.25">
      <c r="A14" s="140"/>
      <c r="B14" s="105" t="s">
        <v>99</v>
      </c>
      <c r="C14" s="106">
        <v>46023</v>
      </c>
      <c r="D14" s="106">
        <v>46054</v>
      </c>
      <c r="E14" s="112" t="s">
        <v>76</v>
      </c>
      <c r="F14" s="105" t="s">
        <v>100</v>
      </c>
      <c r="G14" s="113"/>
      <c r="H14" s="61"/>
      <c r="I14" s="61"/>
    </row>
    <row r="15" spans="1:9" s="45" customFormat="1" ht="13.5" x14ac:dyDescent="0.25">
      <c r="A15" s="141"/>
      <c r="B15" s="105" t="s">
        <v>101</v>
      </c>
      <c r="C15" s="106">
        <v>46023</v>
      </c>
      <c r="D15" s="106">
        <v>46234</v>
      </c>
      <c r="E15" s="91" t="s">
        <v>76</v>
      </c>
      <c r="F15" s="126" t="s">
        <v>97</v>
      </c>
      <c r="G15" s="126"/>
      <c r="H15" s="61"/>
      <c r="I15" s="61"/>
    </row>
    <row r="16" spans="1:9" s="45" customFormat="1" ht="13.5" x14ac:dyDescent="0.25">
      <c r="A16" s="141"/>
      <c r="B16" s="105" t="s">
        <v>102</v>
      </c>
      <c r="C16" s="106">
        <v>46028</v>
      </c>
      <c r="D16" s="106">
        <v>46028</v>
      </c>
      <c r="E16" s="112" t="s">
        <v>76</v>
      </c>
      <c r="F16" s="105" t="s">
        <v>97</v>
      </c>
      <c r="G16" s="219"/>
      <c r="H16" s="61"/>
      <c r="I16" s="61"/>
    </row>
    <row r="17" spans="1:9" s="45" customFormat="1" ht="13.5" x14ac:dyDescent="0.25">
      <c r="A17" s="141"/>
      <c r="B17" s="126" t="s">
        <v>103</v>
      </c>
      <c r="C17" s="127">
        <v>46072</v>
      </c>
      <c r="D17" s="127">
        <v>46072</v>
      </c>
      <c r="E17" s="126" t="s">
        <v>76</v>
      </c>
      <c r="F17" s="126" t="s">
        <v>104</v>
      </c>
      <c r="G17" s="219"/>
      <c r="H17" s="61"/>
      <c r="I17" s="61"/>
    </row>
    <row r="18" spans="1:9" s="45" customFormat="1" ht="13.5" x14ac:dyDescent="0.25">
      <c r="A18" s="140"/>
      <c r="B18" s="105" t="s">
        <v>105</v>
      </c>
      <c r="C18" s="106">
        <v>46052</v>
      </c>
      <c r="D18" s="106">
        <v>46052</v>
      </c>
      <c r="E18" s="105" t="s">
        <v>76</v>
      </c>
      <c r="F18" s="105" t="s">
        <v>106</v>
      </c>
      <c r="G18" s="113"/>
      <c r="H18" s="61"/>
      <c r="I18" s="61"/>
    </row>
    <row r="19" spans="1:9" s="45" customFormat="1" ht="13.5" x14ac:dyDescent="0.25">
      <c r="A19" s="141"/>
      <c r="B19" s="126" t="s">
        <v>107</v>
      </c>
      <c r="C19" s="127">
        <v>46058</v>
      </c>
      <c r="D19" s="127">
        <v>46058</v>
      </c>
      <c r="E19" s="126" t="s">
        <v>76</v>
      </c>
      <c r="F19" s="126" t="s">
        <v>108</v>
      </c>
      <c r="G19" s="219"/>
      <c r="H19" s="61"/>
      <c r="I19" s="61"/>
    </row>
    <row r="20" spans="1:9" s="45" customFormat="1" ht="13.5" x14ac:dyDescent="0.25">
      <c r="A20" s="209"/>
      <c r="B20" s="205" t="s">
        <v>109</v>
      </c>
      <c r="C20" s="206"/>
      <c r="D20" s="206"/>
      <c r="E20" s="207"/>
      <c r="F20" s="208"/>
      <c r="G20" s="1002" t="s">
        <v>110</v>
      </c>
      <c r="H20" s="61"/>
      <c r="I20" s="61"/>
    </row>
    <row r="21" spans="1:9" s="45" customFormat="1" ht="13.5" x14ac:dyDescent="0.25">
      <c r="A21" s="236" t="s">
        <v>95</v>
      </c>
      <c r="B21" s="997" t="s">
        <v>111</v>
      </c>
      <c r="C21" s="239">
        <v>46023</v>
      </c>
      <c r="D21" s="239">
        <v>46234</v>
      </c>
      <c r="E21" s="238" t="s">
        <v>76</v>
      </c>
      <c r="F21" s="238" t="s">
        <v>97</v>
      </c>
      <c r="G21" s="240"/>
      <c r="H21" s="61"/>
      <c r="I21" s="61"/>
    </row>
    <row r="22" spans="1:9" s="45" customFormat="1" ht="13.5" x14ac:dyDescent="0.25">
      <c r="A22" s="149"/>
      <c r="B22" s="159" t="s">
        <v>112</v>
      </c>
      <c r="C22" s="104">
        <v>46023</v>
      </c>
      <c r="D22" s="104">
        <v>46049</v>
      </c>
      <c r="E22" s="163" t="s">
        <v>76</v>
      </c>
      <c r="F22" s="105" t="s">
        <v>97</v>
      </c>
      <c r="G22" s="113"/>
      <c r="H22" s="61"/>
      <c r="I22" s="61"/>
    </row>
    <row r="23" spans="1:9" s="45" customFormat="1" ht="13.5" x14ac:dyDescent="0.25">
      <c r="A23" s="149"/>
      <c r="B23" s="159" t="s">
        <v>113</v>
      </c>
      <c r="C23" s="104">
        <v>46063</v>
      </c>
      <c r="D23" s="104">
        <v>46162</v>
      </c>
      <c r="E23" s="163" t="s">
        <v>76</v>
      </c>
      <c r="F23" s="105" t="s">
        <v>97</v>
      </c>
      <c r="G23" s="113"/>
      <c r="H23" s="61"/>
      <c r="I23" s="61"/>
    </row>
    <row r="24" spans="1:9" s="45" customFormat="1" ht="13.5" x14ac:dyDescent="0.25">
      <c r="A24" s="149"/>
      <c r="B24" s="159" t="s">
        <v>114</v>
      </c>
      <c r="C24" s="104">
        <v>46062</v>
      </c>
      <c r="D24" s="104">
        <v>46173</v>
      </c>
      <c r="E24" s="163" t="s">
        <v>76</v>
      </c>
      <c r="F24" s="105" t="s">
        <v>97</v>
      </c>
      <c r="G24" s="113"/>
      <c r="H24" s="61"/>
      <c r="I24" s="61"/>
    </row>
    <row r="25" spans="1:9" s="45" customFormat="1" ht="13.5" x14ac:dyDescent="0.25">
      <c r="A25" s="149"/>
      <c r="B25" s="159" t="s">
        <v>115</v>
      </c>
      <c r="C25" s="104">
        <v>46114</v>
      </c>
      <c r="D25" s="104">
        <v>46233</v>
      </c>
      <c r="E25" s="163" t="s">
        <v>76</v>
      </c>
      <c r="F25" s="105" t="s">
        <v>97</v>
      </c>
      <c r="G25" s="113"/>
      <c r="H25" s="61"/>
      <c r="I25" s="61"/>
    </row>
    <row r="26" spans="1:9" s="45" customFormat="1" ht="13.5" x14ac:dyDescent="0.25">
      <c r="A26" s="151"/>
      <c r="B26" s="164" t="s">
        <v>116</v>
      </c>
      <c r="C26" s="217">
        <v>46175</v>
      </c>
      <c r="D26" s="218">
        <v>46203</v>
      </c>
      <c r="E26" s="126" t="s">
        <v>76</v>
      </c>
      <c r="F26" s="126" t="s">
        <v>97</v>
      </c>
      <c r="G26" s="219"/>
      <c r="H26" s="61"/>
      <c r="I26" s="61"/>
    </row>
    <row r="27" spans="1:9" s="45" customFormat="1" ht="13.5" x14ac:dyDescent="0.25">
      <c r="A27" s="914"/>
      <c r="B27" s="915" t="s">
        <v>117</v>
      </c>
      <c r="C27" s="916"/>
      <c r="D27" s="916"/>
      <c r="E27" s="399"/>
      <c r="F27" s="400"/>
      <c r="G27" s="412"/>
      <c r="H27" s="61"/>
      <c r="I27" s="61"/>
    </row>
    <row r="28" spans="1:9" s="45" customFormat="1" ht="13.5" customHeight="1" x14ac:dyDescent="0.25">
      <c r="A28" s="236" t="s">
        <v>95</v>
      </c>
      <c r="B28" s="237" t="s">
        <v>118</v>
      </c>
      <c r="C28" s="237"/>
      <c r="D28" s="237"/>
      <c r="E28" s="238" t="s">
        <v>81</v>
      </c>
      <c r="F28" s="238" t="s">
        <v>119</v>
      </c>
      <c r="G28" s="232" t="s">
        <v>120</v>
      </c>
      <c r="H28" s="61"/>
      <c r="I28" s="61"/>
    </row>
    <row r="29" spans="1:9" s="45" customFormat="1" ht="13.5" x14ac:dyDescent="0.25">
      <c r="A29" s="149"/>
      <c r="B29" s="106" t="s">
        <v>121</v>
      </c>
      <c r="C29" s="106">
        <v>46023</v>
      </c>
      <c r="D29" s="106">
        <v>46199</v>
      </c>
      <c r="E29" s="105" t="s">
        <v>76</v>
      </c>
      <c r="F29" s="105" t="s">
        <v>119</v>
      </c>
      <c r="G29" s="113"/>
      <c r="H29" s="61"/>
      <c r="I29" s="61"/>
    </row>
    <row r="30" spans="1:9" s="45" customFormat="1" ht="13.5" x14ac:dyDescent="0.25">
      <c r="A30" s="149"/>
      <c r="B30" s="106" t="s">
        <v>122</v>
      </c>
      <c r="C30" s="106">
        <v>46202</v>
      </c>
      <c r="D30" s="106">
        <v>46218</v>
      </c>
      <c r="E30" s="105" t="s">
        <v>76</v>
      </c>
      <c r="F30" s="105" t="s">
        <v>123</v>
      </c>
      <c r="G30" s="113" t="s">
        <v>124</v>
      </c>
      <c r="H30" s="61"/>
      <c r="I30" s="61"/>
    </row>
    <row r="31" spans="1:9" s="45" customFormat="1" ht="13.5" x14ac:dyDescent="0.25">
      <c r="A31" s="149"/>
      <c r="B31" s="106" t="s">
        <v>125</v>
      </c>
      <c r="C31" s="106">
        <v>46241</v>
      </c>
      <c r="D31" s="106">
        <v>46265</v>
      </c>
      <c r="E31" s="105" t="s">
        <v>79</v>
      </c>
      <c r="F31" s="105" t="s">
        <v>126</v>
      </c>
      <c r="G31" s="113"/>
      <c r="H31" s="61"/>
      <c r="I31" s="61"/>
    </row>
    <row r="32" spans="1:9" s="45" customFormat="1" ht="13.5" x14ac:dyDescent="0.25">
      <c r="A32" s="149"/>
      <c r="B32" s="106" t="s">
        <v>127</v>
      </c>
      <c r="C32" s="106">
        <v>46241</v>
      </c>
      <c r="D32" s="106">
        <v>46265</v>
      </c>
      <c r="E32" s="105" t="s">
        <v>79</v>
      </c>
      <c r="F32" s="105" t="s">
        <v>128</v>
      </c>
      <c r="G32" s="113"/>
      <c r="H32" s="61"/>
      <c r="I32" s="61"/>
    </row>
    <row r="33" spans="1:9" s="45" customFormat="1" ht="13.5" x14ac:dyDescent="0.25">
      <c r="A33" s="149"/>
      <c r="B33" s="106" t="s">
        <v>129</v>
      </c>
      <c r="C33" s="106">
        <v>46252</v>
      </c>
      <c r="D33" s="106">
        <v>46265</v>
      </c>
      <c r="E33" s="105" t="s">
        <v>79</v>
      </c>
      <c r="F33" s="105" t="s">
        <v>123</v>
      </c>
      <c r="G33" s="113"/>
      <c r="H33" s="61"/>
      <c r="I33" s="61"/>
    </row>
    <row r="34" spans="1:9" s="469" customFormat="1" ht="18.75" customHeight="1" x14ac:dyDescent="0.25">
      <c r="A34" s="470" t="s">
        <v>130</v>
      </c>
      <c r="B34" s="471" t="s">
        <v>131</v>
      </c>
      <c r="C34" s="472"/>
      <c r="D34" s="472"/>
      <c r="E34" s="1001" t="s">
        <v>79</v>
      </c>
      <c r="F34" s="470"/>
      <c r="G34" s="470"/>
    </row>
    <row r="35" spans="1:9" s="45" customFormat="1" ht="12.75" customHeight="1" x14ac:dyDescent="0.25">
      <c r="A35" s="914"/>
      <c r="B35" s="915" t="s">
        <v>132</v>
      </c>
      <c r="C35" s="916"/>
      <c r="D35" s="916"/>
      <c r="E35" s="399"/>
      <c r="F35" s="400"/>
      <c r="G35" s="938"/>
      <c r="H35" s="61"/>
      <c r="I35" s="61"/>
    </row>
    <row r="36" spans="1:9" s="45" customFormat="1" ht="12.75" customHeight="1" x14ac:dyDescent="0.25">
      <c r="A36" s="889" t="s">
        <v>95</v>
      </c>
      <c r="B36" s="372" t="s">
        <v>133</v>
      </c>
      <c r="C36" s="332">
        <v>46218</v>
      </c>
      <c r="D36" s="332">
        <v>46234</v>
      </c>
      <c r="E36" s="889" t="s">
        <v>82</v>
      </c>
      <c r="F36" s="934"/>
      <c r="G36" s="232" t="s">
        <v>120</v>
      </c>
      <c r="H36" s="61"/>
      <c r="I36" s="61"/>
    </row>
    <row r="37" spans="1:9" s="45" customFormat="1" ht="12.75" customHeight="1" x14ac:dyDescent="0.25">
      <c r="A37" s="201"/>
      <c r="B37" s="194" t="s">
        <v>134</v>
      </c>
      <c r="C37" s="202"/>
      <c r="D37" s="202"/>
      <c r="E37" s="203"/>
      <c r="F37" s="204"/>
      <c r="G37" s="1002" t="s">
        <v>135</v>
      </c>
      <c r="H37" s="61"/>
      <c r="I37" s="61"/>
    </row>
    <row r="38" spans="1:9" s="45" customFormat="1" ht="12.75" customHeight="1" x14ac:dyDescent="0.25">
      <c r="A38" s="881" t="s">
        <v>95</v>
      </c>
      <c r="B38" s="992" t="s">
        <v>136</v>
      </c>
      <c r="C38" s="727">
        <v>46020</v>
      </c>
      <c r="D38" s="727">
        <v>46234</v>
      </c>
      <c r="E38" s="728" t="s">
        <v>76</v>
      </c>
      <c r="F38" s="939" t="s">
        <v>783</v>
      </c>
      <c r="G38" s="385" t="s">
        <v>137</v>
      </c>
      <c r="H38" s="61"/>
      <c r="I38" s="61"/>
    </row>
    <row r="39" spans="1:9" s="45" customFormat="1" ht="12.75" customHeight="1" x14ac:dyDescent="0.25">
      <c r="A39" s="817"/>
      <c r="B39" s="818" t="s">
        <v>138</v>
      </c>
      <c r="C39" s="143">
        <v>46020</v>
      </c>
      <c r="D39" s="143">
        <v>46020</v>
      </c>
      <c r="E39" s="726" t="s">
        <v>76</v>
      </c>
      <c r="F39" s="735" t="s">
        <v>430</v>
      </c>
      <c r="G39" s="789" t="s">
        <v>139</v>
      </c>
      <c r="H39" s="61"/>
      <c r="I39" s="61"/>
    </row>
    <row r="40" spans="1:9" s="45" customFormat="1" ht="12.75" customHeight="1" x14ac:dyDescent="0.25">
      <c r="A40" s="817"/>
      <c r="B40" s="222" t="s">
        <v>140</v>
      </c>
      <c r="C40" s="655">
        <v>46023</v>
      </c>
      <c r="D40" s="655">
        <v>46234</v>
      </c>
      <c r="E40" s="725" t="s">
        <v>76</v>
      </c>
      <c r="F40" s="125" t="s">
        <v>97</v>
      </c>
      <c r="G40" s="162"/>
      <c r="H40" s="61"/>
      <c r="I40" s="61"/>
    </row>
    <row r="41" spans="1:9" s="45" customFormat="1" ht="12.75" customHeight="1" x14ac:dyDescent="0.25">
      <c r="A41" s="817"/>
      <c r="B41" s="222" t="s">
        <v>141</v>
      </c>
      <c r="C41" s="788">
        <v>46071</v>
      </c>
      <c r="D41" s="788">
        <v>46071</v>
      </c>
      <c r="E41" s="541" t="s">
        <v>76</v>
      </c>
      <c r="F41" s="125" t="s">
        <v>97</v>
      </c>
      <c r="G41" s="142"/>
      <c r="H41" s="61"/>
      <c r="I41" s="61"/>
    </row>
    <row r="42" spans="1:9" s="45" customFormat="1" ht="12.75" customHeight="1" x14ac:dyDescent="0.25">
      <c r="A42" s="817"/>
      <c r="B42" s="605" t="s">
        <v>142</v>
      </c>
      <c r="C42" s="143">
        <v>46176</v>
      </c>
      <c r="D42" s="143">
        <v>46176</v>
      </c>
      <c r="E42" s="138" t="s">
        <v>76</v>
      </c>
      <c r="F42" s="87" t="s">
        <v>143</v>
      </c>
      <c r="G42" s="142"/>
      <c r="H42" s="61"/>
      <c r="I42" s="61"/>
    </row>
    <row r="43" spans="1:9" s="45" customFormat="1" ht="12.75" customHeight="1" x14ac:dyDescent="0.25">
      <c r="A43" s="817"/>
      <c r="B43" s="605" t="s">
        <v>144</v>
      </c>
      <c r="C43" s="143">
        <v>46189</v>
      </c>
      <c r="D43" s="143">
        <v>46189</v>
      </c>
      <c r="E43" s="138" t="s">
        <v>76</v>
      </c>
      <c r="F43" s="87" t="s">
        <v>143</v>
      </c>
      <c r="G43" s="142"/>
      <c r="H43" s="61"/>
      <c r="I43" s="61"/>
    </row>
    <row r="44" spans="1:9" s="45" customFormat="1" ht="12.75" customHeight="1" x14ac:dyDescent="0.25">
      <c r="A44" s="794"/>
      <c r="B44" s="130" t="s">
        <v>145</v>
      </c>
      <c r="C44" s="131">
        <v>46037</v>
      </c>
      <c r="D44" s="131">
        <v>46037</v>
      </c>
      <c r="E44" s="112" t="s">
        <v>76</v>
      </c>
      <c r="F44" s="105" t="s">
        <v>97</v>
      </c>
      <c r="G44" s="87"/>
      <c r="H44" s="61"/>
      <c r="I44" s="61"/>
    </row>
    <row r="45" spans="1:9" s="45" customFormat="1" ht="12.75" customHeight="1" x14ac:dyDescent="0.25">
      <c r="A45" s="794"/>
      <c r="B45" s="653" t="s">
        <v>146</v>
      </c>
      <c r="C45" s="108">
        <v>46073</v>
      </c>
      <c r="D45" s="108">
        <v>46111</v>
      </c>
      <c r="E45" s="109" t="s">
        <v>76</v>
      </c>
      <c r="F45" s="87" t="s">
        <v>779</v>
      </c>
      <c r="G45" s="69"/>
      <c r="H45" s="61"/>
      <c r="I45" s="61"/>
    </row>
    <row r="46" spans="1:9" s="45" customFormat="1" ht="12.75" customHeight="1" x14ac:dyDescent="0.25">
      <c r="A46" s="794"/>
      <c r="B46" s="653" t="s">
        <v>147</v>
      </c>
      <c r="C46" s="667">
        <v>46113</v>
      </c>
      <c r="D46" s="667">
        <v>46157</v>
      </c>
      <c r="E46" s="109" t="s">
        <v>76</v>
      </c>
      <c r="F46" s="87" t="s">
        <v>148</v>
      </c>
      <c r="G46" s="125" t="s">
        <v>149</v>
      </c>
      <c r="H46" s="61"/>
      <c r="I46" s="61"/>
    </row>
    <row r="47" spans="1:9" s="45" customFormat="1" ht="12.75" customHeight="1" x14ac:dyDescent="0.25">
      <c r="A47" s="794"/>
      <c r="B47" s="130" t="s">
        <v>150</v>
      </c>
      <c r="C47" s="655">
        <v>46023</v>
      </c>
      <c r="D47" s="655">
        <v>46234</v>
      </c>
      <c r="E47" s="109" t="s">
        <v>76</v>
      </c>
      <c r="F47" s="741" t="s">
        <v>151</v>
      </c>
      <c r="G47" s="125" t="s">
        <v>152</v>
      </c>
      <c r="H47" s="61"/>
      <c r="I47" s="61"/>
    </row>
    <row r="48" spans="1:9" s="45" customFormat="1" ht="12.75" customHeight="1" x14ac:dyDescent="0.25">
      <c r="A48" s="794" t="s">
        <v>153</v>
      </c>
      <c r="B48" s="605" t="s">
        <v>154</v>
      </c>
      <c r="C48" s="655">
        <v>46023</v>
      </c>
      <c r="D48" s="655">
        <v>46234</v>
      </c>
      <c r="E48" s="109" t="s">
        <v>76</v>
      </c>
      <c r="F48" s="95" t="s">
        <v>155</v>
      </c>
      <c r="G48" s="125" t="s">
        <v>152</v>
      </c>
      <c r="H48" s="61"/>
      <c r="I48" s="61"/>
    </row>
    <row r="49" spans="1:9" s="45" customFormat="1" ht="12.75" customHeight="1" x14ac:dyDescent="0.25">
      <c r="A49" s="819"/>
      <c r="B49" s="605" t="s">
        <v>156</v>
      </c>
      <c r="C49" s="143">
        <v>46197</v>
      </c>
      <c r="D49" s="652" t="s">
        <v>157</v>
      </c>
      <c r="E49" s="138" t="s">
        <v>76</v>
      </c>
      <c r="F49" s="87" t="s">
        <v>158</v>
      </c>
      <c r="G49" s="148" t="s">
        <v>159</v>
      </c>
      <c r="H49" s="61"/>
      <c r="I49" s="61"/>
    </row>
    <row r="50" spans="1:9" s="45" customFormat="1" ht="12.75" customHeight="1" x14ac:dyDescent="0.25">
      <c r="A50" s="819"/>
      <c r="B50" s="605" t="s">
        <v>160</v>
      </c>
      <c r="C50" s="143">
        <v>46218</v>
      </c>
      <c r="D50" s="143">
        <v>46218</v>
      </c>
      <c r="E50" s="138" t="s">
        <v>76</v>
      </c>
      <c r="F50" s="87" t="s">
        <v>161</v>
      </c>
      <c r="G50" s="148"/>
      <c r="H50" s="61"/>
      <c r="I50" s="61"/>
    </row>
    <row r="51" spans="1:9" s="45" customFormat="1" ht="12.75" customHeight="1" x14ac:dyDescent="0.25">
      <c r="A51" s="819"/>
      <c r="B51" s="130" t="s">
        <v>162</v>
      </c>
      <c r="C51" s="121">
        <v>46080</v>
      </c>
      <c r="D51" s="108">
        <v>46080</v>
      </c>
      <c r="E51" s="109" t="s">
        <v>76</v>
      </c>
      <c r="F51" s="87" t="s">
        <v>161</v>
      </c>
      <c r="G51" s="87"/>
      <c r="H51" s="61"/>
      <c r="I51" s="61"/>
    </row>
    <row r="52" spans="1:9" s="45" customFormat="1" ht="12.75" customHeight="1" x14ac:dyDescent="0.25">
      <c r="A52" s="794"/>
      <c r="B52" s="820" t="s">
        <v>163</v>
      </c>
      <c r="C52" s="108">
        <v>46093</v>
      </c>
      <c r="D52" s="108">
        <v>46093</v>
      </c>
      <c r="E52" s="109" t="s">
        <v>76</v>
      </c>
      <c r="F52" s="87" t="s">
        <v>158</v>
      </c>
      <c r="G52" s="87"/>
      <c r="H52" s="61"/>
      <c r="I52" s="61"/>
    </row>
    <row r="53" spans="1:9" s="45" customFormat="1" ht="13.5" customHeight="1" x14ac:dyDescent="0.25">
      <c r="A53" s="794"/>
      <c r="B53" s="664" t="s">
        <v>164</v>
      </c>
      <c r="C53" s="123" t="s">
        <v>165</v>
      </c>
      <c r="D53" s="123" t="s">
        <v>165</v>
      </c>
      <c r="E53" s="109" t="s">
        <v>76</v>
      </c>
      <c r="F53" s="87" t="s">
        <v>143</v>
      </c>
      <c r="G53" s="87"/>
      <c r="H53" s="61"/>
      <c r="I53" s="61"/>
    </row>
    <row r="54" spans="1:9" s="469" customFormat="1" ht="16.5" customHeight="1" x14ac:dyDescent="0.25">
      <c r="A54" s="473" t="s">
        <v>166</v>
      </c>
      <c r="B54" s="474" t="s">
        <v>167</v>
      </c>
      <c r="C54" s="475"/>
      <c r="D54" s="476"/>
      <c r="E54" s="475"/>
      <c r="F54" s="475"/>
      <c r="G54" s="477"/>
    </row>
    <row r="55" spans="1:9" s="181" customFormat="1" ht="12.75" customHeight="1" x14ac:dyDescent="0.25">
      <c r="A55" s="196"/>
      <c r="B55" s="197" t="s">
        <v>168</v>
      </c>
      <c r="C55" s="198"/>
      <c r="D55" s="198"/>
      <c r="E55" s="199"/>
      <c r="F55" s="200"/>
      <c r="G55" s="1003" t="s">
        <v>169</v>
      </c>
    </row>
    <row r="56" spans="1:9" s="69" customFormat="1" ht="12.75" customHeight="1" x14ac:dyDescent="0.25">
      <c r="A56" s="882" t="s">
        <v>5</v>
      </c>
      <c r="B56" s="993" t="s">
        <v>170</v>
      </c>
      <c r="C56" s="230">
        <v>46034</v>
      </c>
      <c r="D56" s="230">
        <v>46071</v>
      </c>
      <c r="E56" s="195" t="s">
        <v>76</v>
      </c>
      <c r="F56" s="756" t="s">
        <v>97</v>
      </c>
      <c r="G56" s="385" t="s">
        <v>137</v>
      </c>
    </row>
    <row r="57" spans="1:9" s="69" customFormat="1" ht="12.75" customHeight="1" x14ac:dyDescent="0.25">
      <c r="A57" s="138"/>
      <c r="B57" s="105" t="s">
        <v>171</v>
      </c>
      <c r="C57" s="111">
        <v>46034</v>
      </c>
      <c r="D57" s="111">
        <v>46052</v>
      </c>
      <c r="E57" s="112" t="s">
        <v>76</v>
      </c>
      <c r="F57" s="113" t="s">
        <v>172</v>
      </c>
      <c r="G57" s="170"/>
    </row>
    <row r="58" spans="1:9" s="69" customFormat="1" ht="12.75" customHeight="1" x14ac:dyDescent="0.25">
      <c r="A58" s="138"/>
      <c r="B58" s="105" t="s">
        <v>173</v>
      </c>
      <c r="C58" s="111">
        <v>46052</v>
      </c>
      <c r="D58" s="111">
        <v>46058</v>
      </c>
      <c r="E58" s="112" t="s">
        <v>76</v>
      </c>
      <c r="F58" s="113" t="s">
        <v>172</v>
      </c>
      <c r="G58" s="113"/>
    </row>
    <row r="59" spans="1:9" s="69" customFormat="1" ht="12.75" customHeight="1" x14ac:dyDescent="0.25">
      <c r="A59" s="138"/>
      <c r="B59" s="105" t="s">
        <v>174</v>
      </c>
      <c r="C59" s="111">
        <v>46071</v>
      </c>
      <c r="D59" s="111">
        <v>46071</v>
      </c>
      <c r="E59" s="112" t="s">
        <v>76</v>
      </c>
      <c r="F59" s="105" t="s">
        <v>97</v>
      </c>
      <c r="G59" s="113" t="s">
        <v>175</v>
      </c>
    </row>
    <row r="60" spans="1:9" s="69" customFormat="1" ht="12.75" customHeight="1" x14ac:dyDescent="0.25">
      <c r="A60" s="138"/>
      <c r="B60" s="105" t="s">
        <v>176</v>
      </c>
      <c r="C60" s="158">
        <v>46027</v>
      </c>
      <c r="D60" s="158">
        <v>46096</v>
      </c>
      <c r="E60" s="112" t="s">
        <v>76</v>
      </c>
      <c r="F60" s="113" t="s">
        <v>108</v>
      </c>
      <c r="G60" s="113"/>
    </row>
    <row r="61" spans="1:9" s="69" customFormat="1" ht="12.75" customHeight="1" x14ac:dyDescent="0.25">
      <c r="A61" s="271" t="s">
        <v>177</v>
      </c>
      <c r="B61" s="994" t="s">
        <v>178</v>
      </c>
      <c r="C61" s="245">
        <v>46071</v>
      </c>
      <c r="D61" s="245">
        <v>46234</v>
      </c>
      <c r="E61" s="990" t="s">
        <v>76</v>
      </c>
      <c r="F61" s="246" t="s">
        <v>108</v>
      </c>
      <c r="G61" s="385" t="s">
        <v>137</v>
      </c>
    </row>
    <row r="62" spans="1:9" s="69" customFormat="1" ht="12.75" customHeight="1" x14ac:dyDescent="0.25">
      <c r="A62" s="794"/>
      <c r="B62" s="653" t="s">
        <v>179</v>
      </c>
      <c r="C62" s="813">
        <v>46055</v>
      </c>
      <c r="D62" s="813">
        <v>46073</v>
      </c>
      <c r="E62" s="62" t="s">
        <v>76</v>
      </c>
      <c r="F62" s="791" t="s">
        <v>108</v>
      </c>
      <c r="G62" s="791"/>
    </row>
    <row r="63" spans="1:9" s="69" customFormat="1" ht="12.75" customHeight="1" x14ac:dyDescent="0.25">
      <c r="A63" s="794"/>
      <c r="B63" s="653" t="s">
        <v>180</v>
      </c>
      <c r="C63" s="813">
        <v>46073</v>
      </c>
      <c r="D63" s="813">
        <v>46073</v>
      </c>
      <c r="E63" s="62" t="s">
        <v>76</v>
      </c>
      <c r="F63" s="791" t="s">
        <v>108</v>
      </c>
      <c r="G63" s="791"/>
    </row>
    <row r="64" spans="1:9" s="69" customFormat="1" ht="12.75" customHeight="1" x14ac:dyDescent="0.25">
      <c r="A64" s="794"/>
      <c r="B64" s="653" t="s">
        <v>181</v>
      </c>
      <c r="C64" s="813">
        <v>46096</v>
      </c>
      <c r="D64" s="813">
        <v>46096</v>
      </c>
      <c r="E64" s="62" t="s">
        <v>76</v>
      </c>
      <c r="F64" s="791" t="s">
        <v>108</v>
      </c>
      <c r="G64" s="791" t="s">
        <v>182</v>
      </c>
    </row>
    <row r="65" spans="1:7" s="69" customFormat="1" ht="12.75" customHeight="1" x14ac:dyDescent="0.25">
      <c r="A65" s="814"/>
      <c r="B65" s="653" t="s">
        <v>183</v>
      </c>
      <c r="C65" s="813">
        <v>46132</v>
      </c>
      <c r="D65" s="813">
        <v>46132</v>
      </c>
      <c r="E65" s="62" t="s">
        <v>76</v>
      </c>
      <c r="F65" s="791" t="s">
        <v>108</v>
      </c>
      <c r="G65" s="791"/>
    </row>
    <row r="66" spans="1:7" s="69" customFormat="1" ht="12.75" customHeight="1" x14ac:dyDescent="0.25">
      <c r="A66" s="815"/>
      <c r="B66" s="654" t="s">
        <v>184</v>
      </c>
      <c r="C66" s="816">
        <v>46091</v>
      </c>
      <c r="D66" s="816">
        <v>46133</v>
      </c>
      <c r="E66" s="129" t="s">
        <v>76</v>
      </c>
      <c r="F66" s="792" t="s">
        <v>108</v>
      </c>
      <c r="G66" s="792"/>
    </row>
    <row r="67" spans="1:7" s="69" customFormat="1" ht="12.75" customHeight="1" x14ac:dyDescent="0.25">
      <c r="A67" s="644"/>
      <c r="B67" s="605" t="s">
        <v>185</v>
      </c>
      <c r="C67" s="645">
        <v>46147</v>
      </c>
      <c r="D67" s="645">
        <v>46147</v>
      </c>
      <c r="E67" s="112" t="s">
        <v>76</v>
      </c>
      <c r="F67" s="618" t="s">
        <v>108</v>
      </c>
      <c r="G67" s="618"/>
    </row>
    <row r="68" spans="1:7" s="69" customFormat="1" ht="12.75" customHeight="1" x14ac:dyDescent="0.25">
      <c r="A68" s="644"/>
      <c r="B68" s="605" t="s">
        <v>186</v>
      </c>
      <c r="C68" s="645">
        <v>46174</v>
      </c>
      <c r="D68" s="645">
        <v>46174</v>
      </c>
      <c r="E68" s="112" t="s">
        <v>76</v>
      </c>
      <c r="F68" s="618" t="s">
        <v>108</v>
      </c>
      <c r="G68" s="618"/>
    </row>
    <row r="69" spans="1:7" s="69" customFormat="1" ht="12.75" customHeight="1" x14ac:dyDescent="0.25">
      <c r="A69" s="644"/>
      <c r="B69" s="605" t="s">
        <v>187</v>
      </c>
      <c r="C69" s="645">
        <v>46188</v>
      </c>
      <c r="D69" s="645">
        <v>46188</v>
      </c>
      <c r="E69" s="112" t="s">
        <v>76</v>
      </c>
      <c r="F69" s="618" t="s">
        <v>108</v>
      </c>
      <c r="G69" s="618" t="s">
        <v>188</v>
      </c>
    </row>
    <row r="70" spans="1:7" s="69" customFormat="1" ht="30" customHeight="1" x14ac:dyDescent="0.25">
      <c r="A70" s="644"/>
      <c r="B70" s="605" t="s">
        <v>189</v>
      </c>
      <c r="C70" s="645">
        <v>46188</v>
      </c>
      <c r="D70" s="645">
        <v>46203</v>
      </c>
      <c r="E70" s="112" t="s">
        <v>76</v>
      </c>
      <c r="F70" s="618" t="s">
        <v>108</v>
      </c>
      <c r="G70" s="605" t="s">
        <v>190</v>
      </c>
    </row>
    <row r="71" spans="1:7" s="69" customFormat="1" ht="14.25" customHeight="1" x14ac:dyDescent="0.25">
      <c r="A71" s="228" t="s">
        <v>177</v>
      </c>
      <c r="B71" s="228" t="s">
        <v>191</v>
      </c>
      <c r="C71" s="229">
        <v>46204</v>
      </c>
      <c r="D71" s="229">
        <v>46660</v>
      </c>
      <c r="E71" s="231" t="s">
        <v>82</v>
      </c>
      <c r="F71" s="227" t="s">
        <v>108</v>
      </c>
      <c r="G71" s="242"/>
    </row>
    <row r="72" spans="1:7" s="69" customFormat="1" ht="14.25" customHeight="1" x14ac:dyDescent="0.25">
      <c r="A72" s="177"/>
      <c r="B72" s="605" t="s">
        <v>192</v>
      </c>
      <c r="C72" s="641">
        <v>46204</v>
      </c>
      <c r="D72" s="793">
        <v>46295</v>
      </c>
      <c r="E72" s="642" t="s">
        <v>79</v>
      </c>
      <c r="F72" s="618" t="s">
        <v>108</v>
      </c>
      <c r="G72" s="114"/>
    </row>
    <row r="73" spans="1:7" s="69" customFormat="1" ht="15" customHeight="1" x14ac:dyDescent="0.25">
      <c r="A73" s="177"/>
      <c r="B73" s="605" t="s">
        <v>193</v>
      </c>
      <c r="C73" s="648">
        <v>46249</v>
      </c>
      <c r="D73" s="648">
        <v>46310</v>
      </c>
      <c r="E73" s="642" t="s">
        <v>82</v>
      </c>
      <c r="F73" s="618" t="s">
        <v>108</v>
      </c>
      <c r="G73" s="105"/>
    </row>
    <row r="74" spans="1:7" s="69" customFormat="1" ht="15" customHeight="1" x14ac:dyDescent="0.25">
      <c r="A74" s="177"/>
      <c r="B74" s="605" t="s">
        <v>194</v>
      </c>
      <c r="C74" s="648">
        <v>46280</v>
      </c>
      <c r="D74" s="648">
        <v>46341</v>
      </c>
      <c r="E74" s="642" t="s">
        <v>82</v>
      </c>
      <c r="F74" s="618" t="s">
        <v>108</v>
      </c>
      <c r="G74" s="105"/>
    </row>
    <row r="75" spans="1:7" s="69" customFormat="1" ht="15" customHeight="1" x14ac:dyDescent="0.25">
      <c r="A75" s="177"/>
      <c r="B75" s="605" t="s">
        <v>195</v>
      </c>
      <c r="C75" s="648">
        <v>46310</v>
      </c>
      <c r="D75" s="648">
        <v>46371</v>
      </c>
      <c r="E75" s="642" t="s">
        <v>82</v>
      </c>
      <c r="F75" s="618" t="s">
        <v>108</v>
      </c>
      <c r="G75" s="105"/>
    </row>
    <row r="76" spans="1:7" s="69" customFormat="1" ht="12.75" customHeight="1" x14ac:dyDescent="0.25">
      <c r="A76" s="177"/>
      <c r="B76" s="605" t="s">
        <v>196</v>
      </c>
      <c r="C76" s="648">
        <v>46341</v>
      </c>
      <c r="D76" s="648">
        <v>46660</v>
      </c>
      <c r="E76" s="642" t="s">
        <v>82</v>
      </c>
      <c r="F76" s="618" t="s">
        <v>108</v>
      </c>
      <c r="G76" s="105"/>
    </row>
    <row r="77" spans="1:7" s="69" customFormat="1" ht="14.25" customHeight="1" x14ac:dyDescent="0.25">
      <c r="A77" s="228" t="s">
        <v>197</v>
      </c>
      <c r="B77" s="228" t="s">
        <v>198</v>
      </c>
      <c r="C77" s="229">
        <v>46204</v>
      </c>
      <c r="D77" s="229">
        <v>46660</v>
      </c>
      <c r="E77" s="231" t="s">
        <v>82</v>
      </c>
      <c r="F77" s="227" t="s">
        <v>108</v>
      </c>
      <c r="G77" s="242"/>
    </row>
    <row r="78" spans="1:7" s="69" customFormat="1" ht="30" customHeight="1" x14ac:dyDescent="0.25">
      <c r="A78" s="86"/>
      <c r="B78" s="97" t="s">
        <v>199</v>
      </c>
      <c r="C78" s="102">
        <v>46237</v>
      </c>
      <c r="D78" s="102">
        <v>46356</v>
      </c>
      <c r="E78" s="101" t="s">
        <v>82</v>
      </c>
      <c r="F78" s="95" t="s">
        <v>200</v>
      </c>
      <c r="G78" s="105"/>
    </row>
    <row r="79" spans="1:7" s="69" customFormat="1" ht="14.25" customHeight="1" x14ac:dyDescent="0.25">
      <c r="A79" s="86"/>
      <c r="B79" s="96" t="s">
        <v>201</v>
      </c>
      <c r="C79" s="98">
        <v>46357</v>
      </c>
      <c r="D79" s="98">
        <v>46387</v>
      </c>
      <c r="E79" s="94" t="s">
        <v>82</v>
      </c>
      <c r="F79" s="95" t="s">
        <v>200</v>
      </c>
      <c r="G79" s="105"/>
    </row>
    <row r="80" spans="1:7" s="69" customFormat="1" ht="12.75" customHeight="1" x14ac:dyDescent="0.25">
      <c r="A80" s="354" t="s">
        <v>809</v>
      </c>
      <c r="B80" s="228" t="s">
        <v>202</v>
      </c>
      <c r="C80" s="229">
        <v>46136</v>
      </c>
      <c r="D80" s="229">
        <v>46568</v>
      </c>
      <c r="E80" s="231" t="s">
        <v>79</v>
      </c>
      <c r="F80" s="227" t="s">
        <v>158</v>
      </c>
      <c r="G80" s="242"/>
    </row>
    <row r="81" spans="1:7" s="69" customFormat="1" ht="12.75" customHeight="1" x14ac:dyDescent="0.25">
      <c r="A81" s="634"/>
      <c r="B81" s="133" t="s">
        <v>203</v>
      </c>
      <c r="C81" s="635">
        <v>46136</v>
      </c>
      <c r="D81" s="635">
        <v>46157</v>
      </c>
      <c r="E81" s="115" t="s">
        <v>76</v>
      </c>
      <c r="F81" s="637" t="s">
        <v>158</v>
      </c>
      <c r="G81" s="638"/>
    </row>
    <row r="82" spans="1:7" s="69" customFormat="1" ht="12.75" customHeight="1" x14ac:dyDescent="0.25">
      <c r="A82" s="109"/>
      <c r="B82" s="103" t="s">
        <v>204</v>
      </c>
      <c r="C82" s="636">
        <v>46157</v>
      </c>
      <c r="D82" s="636">
        <v>46192</v>
      </c>
      <c r="E82" s="63" t="s">
        <v>76</v>
      </c>
      <c r="F82" s="639" t="s">
        <v>158</v>
      </c>
      <c r="G82" s="640"/>
    </row>
    <row r="83" spans="1:7" s="69" customFormat="1" ht="12.75" customHeight="1" x14ac:dyDescent="0.25">
      <c r="A83" s="109"/>
      <c r="B83" s="682" t="s">
        <v>205</v>
      </c>
      <c r="C83" s="636">
        <v>46218</v>
      </c>
      <c r="D83" s="636">
        <v>46218</v>
      </c>
      <c r="E83" s="74" t="s">
        <v>76</v>
      </c>
      <c r="F83" s="639" t="s">
        <v>158</v>
      </c>
      <c r="G83" s="640" t="s">
        <v>206</v>
      </c>
    </row>
    <row r="84" spans="1:7" s="69" customFormat="1" ht="12.75" customHeight="1" x14ac:dyDescent="0.25">
      <c r="A84" s="144"/>
      <c r="B84" s="147" t="s">
        <v>207</v>
      </c>
      <c r="C84" s="697">
        <v>46219</v>
      </c>
      <c r="D84" s="697">
        <v>46227</v>
      </c>
      <c r="E84" s="355" t="s">
        <v>76</v>
      </c>
      <c r="F84" s="698" t="s">
        <v>158</v>
      </c>
      <c r="G84" s="461"/>
    </row>
    <row r="85" spans="1:7" s="69" customFormat="1" ht="12.75" customHeight="1" x14ac:dyDescent="0.25">
      <c r="A85" s="138"/>
      <c r="B85" s="120" t="s">
        <v>208</v>
      </c>
      <c r="C85" s="425">
        <v>46239</v>
      </c>
      <c r="D85" s="425">
        <v>46239</v>
      </c>
      <c r="E85" s="120" t="s">
        <v>82</v>
      </c>
      <c r="F85" s="120" t="s">
        <v>158</v>
      </c>
      <c r="G85" s="113"/>
    </row>
    <row r="86" spans="1:7" s="69" customFormat="1" ht="12.75" customHeight="1" x14ac:dyDescent="0.25">
      <c r="A86" s="699"/>
      <c r="B86" s="133" t="s">
        <v>209</v>
      </c>
      <c r="C86" s="635">
        <v>46239</v>
      </c>
      <c r="D86" s="635">
        <v>46246</v>
      </c>
      <c r="E86" s="700" t="s">
        <v>82</v>
      </c>
      <c r="F86" s="637" t="s">
        <v>158</v>
      </c>
      <c r="G86" s="701"/>
    </row>
    <row r="87" spans="1:7" s="69" customFormat="1" ht="12.75" customHeight="1" x14ac:dyDescent="0.25">
      <c r="A87" s="228" t="s">
        <v>252</v>
      </c>
      <c r="B87" s="228" t="s">
        <v>211</v>
      </c>
      <c r="C87" s="247">
        <v>46218</v>
      </c>
      <c r="D87" s="247">
        <v>46600</v>
      </c>
      <c r="E87" s="231" t="s">
        <v>79</v>
      </c>
      <c r="F87" s="227" t="s">
        <v>158</v>
      </c>
      <c r="G87" s="242"/>
    </row>
    <row r="88" spans="1:7" s="69" customFormat="1" ht="12.75" customHeight="1" x14ac:dyDescent="0.25">
      <c r="A88" s="686"/>
      <c r="B88" s="686" t="s">
        <v>212</v>
      </c>
      <c r="C88" s="687">
        <v>46218</v>
      </c>
      <c r="D88" s="687">
        <v>46568</v>
      </c>
      <c r="E88" s="686" t="s">
        <v>79</v>
      </c>
      <c r="F88" s="686" t="s">
        <v>158</v>
      </c>
      <c r="G88" s="686"/>
    </row>
    <row r="89" spans="1:7" s="69" customFormat="1" ht="12.75" customHeight="1" x14ac:dyDescent="0.25">
      <c r="A89" s="105"/>
      <c r="B89" s="105" t="s">
        <v>213</v>
      </c>
      <c r="C89" s="157">
        <v>46568</v>
      </c>
      <c r="D89" s="157">
        <v>46568</v>
      </c>
      <c r="E89" s="684" t="s">
        <v>82</v>
      </c>
      <c r="F89" s="685" t="s">
        <v>158</v>
      </c>
      <c r="G89" s="105"/>
    </row>
    <row r="90" spans="1:7" s="69" customFormat="1" ht="12.75" customHeight="1" x14ac:dyDescent="0.25">
      <c r="A90" s="552" t="s">
        <v>823</v>
      </c>
      <c r="B90" s="1026" t="s">
        <v>214</v>
      </c>
      <c r="C90" s="553">
        <v>46113</v>
      </c>
      <c r="D90" s="553">
        <v>46234</v>
      </c>
      <c r="E90" s="554" t="s">
        <v>76</v>
      </c>
      <c r="F90" s="582" t="s">
        <v>158</v>
      </c>
      <c r="G90" s="683" t="s">
        <v>137</v>
      </c>
    </row>
    <row r="91" spans="1:7" s="69" customFormat="1" ht="15.75" customHeight="1" x14ac:dyDescent="0.25">
      <c r="A91" s="604"/>
      <c r="B91" s="605" t="s">
        <v>215</v>
      </c>
      <c r="C91" s="641">
        <v>46113</v>
      </c>
      <c r="D91" s="872">
        <v>46234</v>
      </c>
      <c r="E91" s="688" t="s">
        <v>76</v>
      </c>
      <c r="F91" s="643" t="s">
        <v>158</v>
      </c>
      <c r="G91" s="618" t="s">
        <v>216</v>
      </c>
    </row>
    <row r="92" spans="1:7" s="69" customFormat="1" ht="14.25" customHeight="1" x14ac:dyDescent="0.25">
      <c r="A92" s="369" t="s">
        <v>823</v>
      </c>
      <c r="B92" s="372" t="s">
        <v>217</v>
      </c>
      <c r="C92" s="370">
        <v>46204</v>
      </c>
      <c r="D92" s="370">
        <v>46660</v>
      </c>
      <c r="E92" s="371" t="s">
        <v>82</v>
      </c>
      <c r="F92" s="582" t="s">
        <v>158</v>
      </c>
      <c r="G92" s="689"/>
    </row>
    <row r="93" spans="1:7" s="69" customFormat="1" ht="27" customHeight="1" x14ac:dyDescent="0.25">
      <c r="A93" s="604"/>
      <c r="B93" s="605" t="s">
        <v>218</v>
      </c>
      <c r="C93" s="641">
        <v>46204</v>
      </c>
      <c r="D93" s="641">
        <v>46660</v>
      </c>
      <c r="E93" s="642" t="s">
        <v>82</v>
      </c>
      <c r="F93" s="643" t="s">
        <v>158</v>
      </c>
      <c r="G93" s="618"/>
    </row>
    <row r="94" spans="1:7" s="69" customFormat="1" ht="27" customHeight="1" x14ac:dyDescent="0.25">
      <c r="A94" s="604"/>
      <c r="B94" s="605" t="s">
        <v>219</v>
      </c>
      <c r="C94" s="641">
        <v>46204</v>
      </c>
      <c r="D94" s="641">
        <v>46660</v>
      </c>
      <c r="E94" s="642" t="s">
        <v>82</v>
      </c>
      <c r="F94" s="643" t="s">
        <v>158</v>
      </c>
      <c r="G94" s="618"/>
    </row>
    <row r="95" spans="1:7" s="69" customFormat="1" ht="12.75" customHeight="1" x14ac:dyDescent="0.25">
      <c r="A95" s="883" t="s">
        <v>810</v>
      </c>
      <c r="B95" s="998" t="s">
        <v>220</v>
      </c>
      <c r="C95" s="243">
        <v>46083</v>
      </c>
      <c r="D95" s="243">
        <v>46234</v>
      </c>
      <c r="E95" s="244" t="s">
        <v>76</v>
      </c>
      <c r="F95" s="386" t="s">
        <v>221</v>
      </c>
      <c r="G95" s="683" t="s">
        <v>137</v>
      </c>
    </row>
    <row r="96" spans="1:7" s="69" customFormat="1" ht="12.75" customHeight="1" x14ac:dyDescent="0.25">
      <c r="A96" s="644"/>
      <c r="B96" s="605" t="s">
        <v>222</v>
      </c>
      <c r="C96" s="645">
        <v>46083</v>
      </c>
      <c r="D96" s="645">
        <v>46160</v>
      </c>
      <c r="E96" s="112" t="s">
        <v>76</v>
      </c>
      <c r="F96" s="643" t="s">
        <v>221</v>
      </c>
      <c r="G96" s="649"/>
    </row>
    <row r="97" spans="1:9" s="69" customFormat="1" ht="12.75" customHeight="1" x14ac:dyDescent="0.25">
      <c r="A97" s="884"/>
      <c r="B97" s="646" t="s">
        <v>223</v>
      </c>
      <c r="C97" s="647">
        <v>46097</v>
      </c>
      <c r="D97" s="647">
        <v>46097</v>
      </c>
      <c r="E97" s="146" t="s">
        <v>76</v>
      </c>
      <c r="F97" s="650" t="s">
        <v>224</v>
      </c>
      <c r="G97" s="651"/>
    </row>
    <row r="98" spans="1:9" s="69" customFormat="1" ht="12.75" customHeight="1" x14ac:dyDescent="0.25">
      <c r="A98" s="644"/>
      <c r="B98" s="605" t="s">
        <v>225</v>
      </c>
      <c r="C98" s="645">
        <v>46100</v>
      </c>
      <c r="D98" s="645">
        <v>46100</v>
      </c>
      <c r="E98" s="112" t="s">
        <v>76</v>
      </c>
      <c r="F98" s="90" t="s">
        <v>221</v>
      </c>
      <c r="G98" s="618"/>
    </row>
    <row r="99" spans="1:9" s="69" customFormat="1" ht="12.75" customHeight="1" x14ac:dyDescent="0.25">
      <c r="A99" s="883" t="s">
        <v>810</v>
      </c>
      <c r="B99" s="995" t="s">
        <v>226</v>
      </c>
      <c r="C99" s="248">
        <v>46113</v>
      </c>
      <c r="D99" s="248">
        <v>46234</v>
      </c>
      <c r="E99" s="249" t="s">
        <v>76</v>
      </c>
      <c r="F99" s="240" t="s">
        <v>221</v>
      </c>
      <c r="G99" s="385" t="s">
        <v>137</v>
      </c>
    </row>
    <row r="100" spans="1:9" s="69" customFormat="1" ht="12.75" customHeight="1" x14ac:dyDescent="0.25">
      <c r="A100" s="644"/>
      <c r="B100" s="605" t="s">
        <v>227</v>
      </c>
      <c r="C100" s="645">
        <v>46160</v>
      </c>
      <c r="D100" s="645">
        <v>46160</v>
      </c>
      <c r="E100" s="112" t="s">
        <v>76</v>
      </c>
      <c r="F100" s="90" t="s">
        <v>221</v>
      </c>
      <c r="G100" s="605"/>
    </row>
    <row r="101" spans="1:9" s="69" customFormat="1" ht="12.75" customHeight="1" x14ac:dyDescent="0.25">
      <c r="A101" s="644"/>
      <c r="B101" s="605" t="s">
        <v>228</v>
      </c>
      <c r="C101" s="648">
        <v>46113</v>
      </c>
      <c r="D101" s="648">
        <v>46204</v>
      </c>
      <c r="E101" s="145" t="s">
        <v>76</v>
      </c>
      <c r="F101" s="618" t="s">
        <v>221</v>
      </c>
      <c r="G101" s="605" t="s">
        <v>229</v>
      </c>
    </row>
    <row r="102" spans="1:9" s="69" customFormat="1" ht="12.75" customHeight="1" x14ac:dyDescent="0.25">
      <c r="A102" s="644"/>
      <c r="B102" s="605" t="s">
        <v>230</v>
      </c>
      <c r="C102" s="648">
        <v>46113</v>
      </c>
      <c r="D102" s="648">
        <v>46234</v>
      </c>
      <c r="E102" s="145" t="s">
        <v>76</v>
      </c>
      <c r="F102" s="618" t="s">
        <v>221</v>
      </c>
      <c r="G102" s="605" t="s">
        <v>231</v>
      </c>
    </row>
    <row r="103" spans="1:9" s="69" customFormat="1" ht="12.75" customHeight="1" x14ac:dyDescent="0.25">
      <c r="A103" s="251" t="s">
        <v>810</v>
      </c>
      <c r="B103" s="252" t="s">
        <v>233</v>
      </c>
      <c r="C103" s="253">
        <v>46235</v>
      </c>
      <c r="D103" s="253">
        <v>46660</v>
      </c>
      <c r="E103" s="254" t="s">
        <v>82</v>
      </c>
      <c r="F103" s="255" t="s">
        <v>221</v>
      </c>
      <c r="G103" s="256"/>
    </row>
    <row r="104" spans="1:9" s="69" customFormat="1" ht="12.75" customHeight="1" x14ac:dyDescent="0.25">
      <c r="A104" s="161"/>
      <c r="B104" s="96" t="s">
        <v>234</v>
      </c>
      <c r="C104" s="98">
        <v>46235</v>
      </c>
      <c r="D104" s="98">
        <v>46660</v>
      </c>
      <c r="E104" s="94" t="s">
        <v>82</v>
      </c>
      <c r="F104" s="95" t="s">
        <v>221</v>
      </c>
      <c r="G104" s="87"/>
    </row>
    <row r="105" spans="1:9" s="69" customFormat="1" ht="12.75" customHeight="1" x14ac:dyDescent="0.25">
      <c r="A105" s="161"/>
      <c r="B105" s="96" t="s">
        <v>235</v>
      </c>
      <c r="C105" s="98">
        <v>46235</v>
      </c>
      <c r="D105" s="98">
        <v>46660</v>
      </c>
      <c r="E105" s="94" t="s">
        <v>82</v>
      </c>
      <c r="F105" s="95" t="s">
        <v>221</v>
      </c>
      <c r="G105" s="87"/>
    </row>
    <row r="106" spans="1:9" s="69" customFormat="1" ht="12.75" customHeight="1" x14ac:dyDescent="0.25">
      <c r="A106" s="161"/>
      <c r="B106" s="96" t="s">
        <v>236</v>
      </c>
      <c r="C106" s="98">
        <v>46237</v>
      </c>
      <c r="D106" s="98">
        <v>46660</v>
      </c>
      <c r="E106" s="94" t="s">
        <v>82</v>
      </c>
      <c r="F106" s="95" t="s">
        <v>221</v>
      </c>
      <c r="G106" s="87"/>
    </row>
    <row r="107" spans="1:9" s="69" customFormat="1" ht="12.75" customHeight="1" x14ac:dyDescent="0.25">
      <c r="A107" s="251" t="s">
        <v>810</v>
      </c>
      <c r="B107" s="252" t="s">
        <v>237</v>
      </c>
      <c r="C107" s="253">
        <v>46235</v>
      </c>
      <c r="D107" s="253">
        <v>46660</v>
      </c>
      <c r="E107" s="254" t="s">
        <v>82</v>
      </c>
      <c r="F107" s="255" t="s">
        <v>221</v>
      </c>
      <c r="G107" s="256"/>
    </row>
    <row r="108" spans="1:9" s="69" customFormat="1" ht="27.75" customHeight="1" x14ac:dyDescent="0.25">
      <c r="A108" s="161"/>
      <c r="B108" s="97" t="s">
        <v>238</v>
      </c>
      <c r="C108" s="695">
        <v>46296</v>
      </c>
      <c r="D108" s="695">
        <v>46296</v>
      </c>
      <c r="E108" s="101" t="s">
        <v>82</v>
      </c>
      <c r="F108" s="95" t="s">
        <v>239</v>
      </c>
      <c r="G108" s="87"/>
    </row>
    <row r="109" spans="1:9" s="69" customFormat="1" ht="27" customHeight="1" x14ac:dyDescent="0.25">
      <c r="A109" s="161"/>
      <c r="B109" s="152" t="s">
        <v>240</v>
      </c>
      <c r="C109" s="695">
        <v>46296</v>
      </c>
      <c r="D109" s="695">
        <v>46387</v>
      </c>
      <c r="E109" s="101" t="s">
        <v>82</v>
      </c>
      <c r="F109" s="95" t="s">
        <v>241</v>
      </c>
      <c r="G109" s="87"/>
    </row>
    <row r="110" spans="1:9" s="69" customFormat="1" ht="26.25" customHeight="1" x14ac:dyDescent="0.25">
      <c r="A110" s="161"/>
      <c r="B110" s="152" t="s">
        <v>242</v>
      </c>
      <c r="C110" s="695">
        <v>46391</v>
      </c>
      <c r="D110" s="695">
        <v>46538</v>
      </c>
      <c r="E110" s="101" t="s">
        <v>82</v>
      </c>
      <c r="F110" s="95" t="s">
        <v>241</v>
      </c>
      <c r="G110" s="87"/>
    </row>
    <row r="111" spans="1:9" s="69" customFormat="1" ht="42" customHeight="1" x14ac:dyDescent="0.25">
      <c r="A111" s="161"/>
      <c r="B111" s="693" t="s">
        <v>243</v>
      </c>
      <c r="C111" s="696">
        <v>46602</v>
      </c>
      <c r="D111" s="696">
        <v>46660</v>
      </c>
      <c r="E111" s="694" t="s">
        <v>82</v>
      </c>
      <c r="F111" s="95" t="s">
        <v>241</v>
      </c>
      <c r="G111" s="87"/>
    </row>
    <row r="112" spans="1:9" ht="13.5" x14ac:dyDescent="0.25">
      <c r="A112" s="880" t="s">
        <v>811</v>
      </c>
      <c r="B112" s="996" t="s">
        <v>244</v>
      </c>
      <c r="C112" s="535">
        <v>46037</v>
      </c>
      <c r="D112" s="535">
        <v>46234</v>
      </c>
      <c r="E112" s="536" t="s">
        <v>76</v>
      </c>
      <c r="F112" s="537" t="s">
        <v>106</v>
      </c>
      <c r="G112" s="538" t="s">
        <v>137</v>
      </c>
      <c r="H112" s="36"/>
      <c r="I112" s="36"/>
    </row>
    <row r="113" spans="1:9" s="45" customFormat="1" ht="13.5" x14ac:dyDescent="0.25">
      <c r="A113" s="644"/>
      <c r="B113" s="90" t="s">
        <v>245</v>
      </c>
      <c r="C113" s="111">
        <v>46037</v>
      </c>
      <c r="D113" s="111">
        <v>46096</v>
      </c>
      <c r="E113" s="132" t="s">
        <v>76</v>
      </c>
      <c r="F113" s="116" t="s">
        <v>106</v>
      </c>
      <c r="G113" s="170"/>
      <c r="H113" s="61"/>
      <c r="I113" s="61"/>
    </row>
    <row r="114" spans="1:9" s="45" customFormat="1" ht="13.5" x14ac:dyDescent="0.25">
      <c r="A114" s="216"/>
      <c r="B114" s="136" t="s">
        <v>246</v>
      </c>
      <c r="C114" s="167">
        <v>46059</v>
      </c>
      <c r="D114" s="167">
        <v>46059</v>
      </c>
      <c r="E114" s="168" t="s">
        <v>76</v>
      </c>
      <c r="F114" s="169" t="s">
        <v>106</v>
      </c>
      <c r="G114" s="170"/>
      <c r="H114" s="61"/>
      <c r="I114" s="61"/>
    </row>
    <row r="115" spans="1:9" s="45" customFormat="1" ht="13.5" x14ac:dyDescent="0.25">
      <c r="A115" s="644"/>
      <c r="B115" s="90" t="s">
        <v>247</v>
      </c>
      <c r="C115" s="111">
        <v>46085</v>
      </c>
      <c r="D115" s="111">
        <v>414980</v>
      </c>
      <c r="E115" s="132" t="s">
        <v>76</v>
      </c>
      <c r="F115" s="116" t="s">
        <v>248</v>
      </c>
      <c r="G115" s="113"/>
      <c r="H115" s="61"/>
      <c r="I115" s="61"/>
    </row>
    <row r="116" spans="1:9" s="45" customFormat="1" ht="13.5" x14ac:dyDescent="0.25">
      <c r="A116" s="885"/>
      <c r="B116" s="126" t="s">
        <v>249</v>
      </c>
      <c r="C116" s="539">
        <v>46090</v>
      </c>
      <c r="D116" s="539">
        <v>46091</v>
      </c>
      <c r="E116" s="179" t="s">
        <v>76</v>
      </c>
      <c r="F116" s="166" t="s">
        <v>106</v>
      </c>
      <c r="G116" s="804"/>
      <c r="H116" s="61"/>
      <c r="I116" s="61"/>
    </row>
    <row r="117" spans="1:9" s="45" customFormat="1" ht="13.5" x14ac:dyDescent="0.25">
      <c r="A117" s="644"/>
      <c r="B117" s="105" t="s">
        <v>250</v>
      </c>
      <c r="C117" s="111">
        <v>46091</v>
      </c>
      <c r="D117" s="111">
        <v>46147</v>
      </c>
      <c r="E117" s="112" t="s">
        <v>76</v>
      </c>
      <c r="F117" s="90" t="s">
        <v>251</v>
      </c>
      <c r="G117" s="618"/>
      <c r="H117" s="61"/>
      <c r="I117" s="61"/>
    </row>
    <row r="118" spans="1:9" s="45" customFormat="1" ht="13.5" x14ac:dyDescent="0.25">
      <c r="A118" s="257" t="s">
        <v>812</v>
      </c>
      <c r="B118" s="257" t="s">
        <v>253</v>
      </c>
      <c r="C118" s="258">
        <v>46097</v>
      </c>
      <c r="D118" s="258">
        <v>46630</v>
      </c>
      <c r="E118" s="254" t="s">
        <v>79</v>
      </c>
      <c r="F118" s="255" t="s">
        <v>254</v>
      </c>
      <c r="G118" s="235"/>
      <c r="H118" s="61"/>
      <c r="I118" s="61"/>
    </row>
    <row r="119" spans="1:9" s="45" customFormat="1" ht="13.5" x14ac:dyDescent="0.25">
      <c r="A119" s="96"/>
      <c r="B119" s="96" t="s">
        <v>255</v>
      </c>
      <c r="C119" s="98">
        <v>46097</v>
      </c>
      <c r="D119" s="98">
        <v>46199</v>
      </c>
      <c r="E119" s="94" t="s">
        <v>76</v>
      </c>
      <c r="F119" s="95" t="s">
        <v>256</v>
      </c>
      <c r="G119" s="87"/>
      <c r="H119" s="61"/>
      <c r="I119" s="61"/>
    </row>
    <row r="120" spans="1:9" s="45" customFormat="1" ht="13.5" x14ac:dyDescent="0.25">
      <c r="A120" s="96"/>
      <c r="B120" s="90" t="s">
        <v>257</v>
      </c>
      <c r="C120" s="98">
        <v>46101</v>
      </c>
      <c r="D120" s="98">
        <v>46101</v>
      </c>
      <c r="E120" s="94" t="s">
        <v>76</v>
      </c>
      <c r="F120" s="95" t="s">
        <v>781</v>
      </c>
      <c r="G120" s="87"/>
      <c r="H120" s="61"/>
      <c r="I120" s="61"/>
    </row>
    <row r="121" spans="1:9" s="45" customFormat="1" ht="13.5" x14ac:dyDescent="0.25">
      <c r="A121" s="96"/>
      <c r="B121" s="96" t="s">
        <v>258</v>
      </c>
      <c r="C121" s="98">
        <v>46199</v>
      </c>
      <c r="D121" s="98">
        <v>46234</v>
      </c>
      <c r="E121" s="94" t="s">
        <v>76</v>
      </c>
      <c r="F121" s="95" t="s">
        <v>106</v>
      </c>
      <c r="G121" s="87"/>
      <c r="H121" s="61"/>
      <c r="I121" s="61"/>
    </row>
    <row r="122" spans="1:9" s="45" customFormat="1" ht="13.5" x14ac:dyDescent="0.25">
      <c r="A122" s="96"/>
      <c r="B122" s="99" t="s">
        <v>259</v>
      </c>
      <c r="C122" s="98">
        <v>46235</v>
      </c>
      <c r="D122" s="100" t="s">
        <v>260</v>
      </c>
      <c r="E122" s="94" t="s">
        <v>82</v>
      </c>
      <c r="F122" s="95" t="s">
        <v>254</v>
      </c>
      <c r="G122" s="87"/>
      <c r="H122" s="61"/>
      <c r="I122" s="61"/>
    </row>
    <row r="123" spans="1:9" s="45" customFormat="1" ht="13.5" x14ac:dyDescent="0.25">
      <c r="A123" s="96"/>
      <c r="B123" s="99" t="s">
        <v>261</v>
      </c>
      <c r="C123" s="98">
        <v>46357</v>
      </c>
      <c r="D123" s="98">
        <v>46568</v>
      </c>
      <c r="E123" s="94" t="s">
        <v>82</v>
      </c>
      <c r="F123" s="95" t="s">
        <v>254</v>
      </c>
      <c r="G123" s="87"/>
      <c r="H123" s="61"/>
      <c r="I123" s="61"/>
    </row>
    <row r="124" spans="1:9" s="45" customFormat="1" ht="13.5" x14ac:dyDescent="0.25">
      <c r="A124" s="96"/>
      <c r="B124" s="99" t="s">
        <v>262</v>
      </c>
      <c r="C124" s="98">
        <v>46569</v>
      </c>
      <c r="D124" s="98">
        <v>46630</v>
      </c>
      <c r="E124" s="94" t="s">
        <v>82</v>
      </c>
      <c r="F124" s="95" t="s">
        <v>254</v>
      </c>
      <c r="G124" s="87"/>
      <c r="H124" s="61"/>
      <c r="I124" s="61"/>
    </row>
    <row r="125" spans="1:9" ht="13.5" x14ac:dyDescent="0.25">
      <c r="A125" s="880" t="s">
        <v>813</v>
      </c>
      <c r="B125" s="996" t="s">
        <v>263</v>
      </c>
      <c r="C125" s="535">
        <v>46023</v>
      </c>
      <c r="D125" s="535">
        <v>46234</v>
      </c>
      <c r="E125" s="991" t="s">
        <v>76</v>
      </c>
      <c r="F125" s="540" t="s">
        <v>239</v>
      </c>
      <c r="G125" s="538" t="s">
        <v>137</v>
      </c>
      <c r="H125" s="36"/>
      <c r="I125" s="36"/>
    </row>
    <row r="126" spans="1:9" s="45" customFormat="1" ht="13.5" x14ac:dyDescent="0.25">
      <c r="A126" s="886"/>
      <c r="B126" s="133" t="s">
        <v>264</v>
      </c>
      <c r="C126" s="134">
        <v>46050</v>
      </c>
      <c r="D126" s="134">
        <v>46050</v>
      </c>
      <c r="E126" s="135" t="s">
        <v>76</v>
      </c>
      <c r="F126" s="136" t="s">
        <v>239</v>
      </c>
      <c r="G126" s="805"/>
      <c r="H126" s="61"/>
      <c r="I126" s="61"/>
    </row>
    <row r="127" spans="1:9" s="45" customFormat="1" ht="13.5" x14ac:dyDescent="0.25">
      <c r="A127" s="814"/>
      <c r="B127" s="103" t="s">
        <v>265</v>
      </c>
      <c r="C127" s="86">
        <v>46069</v>
      </c>
      <c r="D127" s="86">
        <v>46069</v>
      </c>
      <c r="E127" s="91" t="s">
        <v>76</v>
      </c>
      <c r="F127" s="90" t="s">
        <v>239</v>
      </c>
      <c r="G127" s="806"/>
      <c r="H127" s="61"/>
      <c r="I127" s="61"/>
    </row>
    <row r="128" spans="1:9" s="45" customFormat="1" ht="29.25" customHeight="1" x14ac:dyDescent="0.25">
      <c r="A128" s="814"/>
      <c r="B128" s="103" t="s">
        <v>266</v>
      </c>
      <c r="C128" s="88">
        <v>46174</v>
      </c>
      <c r="D128" s="88">
        <v>46234</v>
      </c>
      <c r="E128" s="89" t="s">
        <v>76</v>
      </c>
      <c r="F128" s="90" t="s">
        <v>239</v>
      </c>
      <c r="G128" s="806"/>
      <c r="H128" s="61"/>
      <c r="I128" s="61"/>
    </row>
    <row r="129" spans="1:9" s="69" customFormat="1" ht="13.5" x14ac:dyDescent="0.25">
      <c r="A129" s="259" t="s">
        <v>813</v>
      </c>
      <c r="B129" s="260" t="s">
        <v>268</v>
      </c>
      <c r="C129" s="261">
        <v>46204</v>
      </c>
      <c r="D129" s="261">
        <v>46599</v>
      </c>
      <c r="E129" s="261" t="s">
        <v>79</v>
      </c>
      <c r="F129" s="262" t="s">
        <v>239</v>
      </c>
      <c r="G129" s="261"/>
    </row>
    <row r="130" spans="1:9" s="69" customFormat="1" ht="27" x14ac:dyDescent="0.25">
      <c r="A130" s="887"/>
      <c r="B130" s="449" t="s">
        <v>269</v>
      </c>
      <c r="C130" s="93">
        <v>46235</v>
      </c>
      <c r="D130" s="92">
        <v>46599</v>
      </c>
      <c r="E130" s="797" t="s">
        <v>82</v>
      </c>
      <c r="F130" s="799" t="s">
        <v>239</v>
      </c>
      <c r="G130" s="791"/>
    </row>
    <row r="131" spans="1:9" s="69" customFormat="1" ht="27" x14ac:dyDescent="0.25">
      <c r="A131" s="887"/>
      <c r="B131" s="450" t="s">
        <v>270</v>
      </c>
      <c r="C131" s="452">
        <v>46204</v>
      </c>
      <c r="D131" s="139">
        <v>46387</v>
      </c>
      <c r="E131" s="798" t="s">
        <v>82</v>
      </c>
      <c r="F131" s="800" t="s">
        <v>271</v>
      </c>
      <c r="G131" s="792"/>
    </row>
    <row r="132" spans="1:9" s="69" customFormat="1" ht="13.5" x14ac:dyDescent="0.25">
      <c r="A132" s="888"/>
      <c r="B132" s="175" t="s">
        <v>272</v>
      </c>
      <c r="C132" s="871">
        <v>46266</v>
      </c>
      <c r="D132" s="871">
        <v>46599</v>
      </c>
      <c r="E132" s="642" t="s">
        <v>82</v>
      </c>
      <c r="F132" s="799" t="s">
        <v>239</v>
      </c>
      <c r="G132" s="618"/>
    </row>
    <row r="133" spans="1:9" s="69" customFormat="1" ht="27" x14ac:dyDescent="0.25">
      <c r="A133" s="888"/>
      <c r="B133" s="451" t="s">
        <v>273</v>
      </c>
      <c r="C133" s="871">
        <v>46266</v>
      </c>
      <c r="D133" s="871">
        <v>46599</v>
      </c>
      <c r="E133" s="642" t="s">
        <v>82</v>
      </c>
      <c r="F133" s="799" t="s">
        <v>239</v>
      </c>
      <c r="G133" s="618"/>
    </row>
    <row r="134" spans="1:9" s="69" customFormat="1" ht="13.5" x14ac:dyDescent="0.25">
      <c r="A134" s="888"/>
      <c r="B134" s="453" t="s">
        <v>274</v>
      </c>
      <c r="C134" s="173">
        <v>46388</v>
      </c>
      <c r="D134" s="454">
        <v>46508</v>
      </c>
      <c r="E134" s="796" t="s">
        <v>82</v>
      </c>
      <c r="F134" s="801" t="s">
        <v>271</v>
      </c>
      <c r="G134" s="802"/>
    </row>
    <row r="135" spans="1:9" s="69" customFormat="1" ht="27" x14ac:dyDescent="0.25">
      <c r="A135" s="644"/>
      <c r="B135" s="449" t="s">
        <v>275</v>
      </c>
      <c r="C135" s="174">
        <v>46235</v>
      </c>
      <c r="D135" s="176">
        <v>46508</v>
      </c>
      <c r="E135" s="642" t="s">
        <v>82</v>
      </c>
      <c r="F135" s="799" t="s">
        <v>239</v>
      </c>
      <c r="G135" s="618"/>
    </row>
    <row r="136" spans="1:9" s="69" customFormat="1" ht="13.5" x14ac:dyDescent="0.25">
      <c r="A136" s="795"/>
      <c r="B136" s="211" t="s">
        <v>276</v>
      </c>
      <c r="C136" s="212">
        <v>46235</v>
      </c>
      <c r="D136" s="212">
        <v>46568</v>
      </c>
      <c r="E136" s="151" t="s">
        <v>82</v>
      </c>
      <c r="F136" s="803" t="s">
        <v>239</v>
      </c>
      <c r="G136" s="804"/>
    </row>
    <row r="137" spans="1:9" s="69" customFormat="1" ht="13.5" x14ac:dyDescent="0.25">
      <c r="A137" s="175"/>
      <c r="B137" s="130" t="s">
        <v>277</v>
      </c>
      <c r="C137" s="174">
        <v>46235</v>
      </c>
      <c r="D137" s="174">
        <v>46599</v>
      </c>
      <c r="E137" s="145" t="s">
        <v>82</v>
      </c>
      <c r="F137" s="643" t="s">
        <v>239</v>
      </c>
      <c r="G137" s="618"/>
    </row>
    <row r="138" spans="1:9" s="69" customFormat="1" ht="13.5" x14ac:dyDescent="0.25">
      <c r="A138" s="395"/>
      <c r="B138" s="396" t="s">
        <v>278</v>
      </c>
      <c r="C138" s="397"/>
      <c r="D138" s="397"/>
      <c r="E138" s="398"/>
      <c r="F138" s="400"/>
      <c r="G138" s="410"/>
    </row>
    <row r="139" spans="1:9" s="69" customFormat="1" ht="13.5" x14ac:dyDescent="0.25">
      <c r="A139" s="263"/>
      <c r="B139" s="264" t="s">
        <v>279</v>
      </c>
      <c r="C139" s="418">
        <v>46143</v>
      </c>
      <c r="D139" s="418">
        <v>46934</v>
      </c>
      <c r="E139" s="236" t="s">
        <v>79</v>
      </c>
      <c r="F139" s="236" t="s">
        <v>221</v>
      </c>
      <c r="G139" s="265"/>
    </row>
    <row r="140" spans="1:9" s="69" customFormat="1" ht="13.5" x14ac:dyDescent="0.25">
      <c r="A140" s="213"/>
      <c r="B140" s="214" t="s">
        <v>280</v>
      </c>
      <c r="C140" s="940">
        <v>46143</v>
      </c>
      <c r="D140" s="940">
        <v>46934</v>
      </c>
      <c r="E140" s="686" t="s">
        <v>79</v>
      </c>
      <c r="F140" s="216" t="s">
        <v>221</v>
      </c>
      <c r="G140" s="215"/>
    </row>
    <row r="141" spans="1:9" s="69" customFormat="1" ht="13.5" x14ac:dyDescent="0.25">
      <c r="A141" s="390"/>
      <c r="B141" s="391" t="s">
        <v>281</v>
      </c>
      <c r="C141" s="392"/>
      <c r="D141" s="392"/>
      <c r="E141" s="393"/>
      <c r="F141" s="394"/>
      <c r="G141" s="405"/>
    </row>
    <row r="142" spans="1:9" s="69" customFormat="1" ht="13.5" x14ac:dyDescent="0.25">
      <c r="A142" s="401"/>
      <c r="B142" s="402" t="s">
        <v>282</v>
      </c>
      <c r="C142" s="403">
        <v>46327</v>
      </c>
      <c r="D142" s="403">
        <v>46903</v>
      </c>
      <c r="E142" s="404" t="s">
        <v>82</v>
      </c>
      <c r="F142" s="401" t="s">
        <v>123</v>
      </c>
      <c r="G142" s="357"/>
    </row>
    <row r="143" spans="1:9" s="469" customFormat="1" ht="19.5" customHeight="1" x14ac:dyDescent="0.25">
      <c r="A143" s="478" t="s">
        <v>283</v>
      </c>
      <c r="B143" s="479" t="s">
        <v>284</v>
      </c>
      <c r="C143" s="480"/>
      <c r="D143" s="480"/>
      <c r="E143" s="481"/>
      <c r="F143" s="482"/>
      <c r="G143" s="483"/>
    </row>
    <row r="144" spans="1:9" s="45" customFormat="1" ht="13.5" customHeight="1" x14ac:dyDescent="0.25">
      <c r="A144" s="390"/>
      <c r="B144" s="391" t="s">
        <v>285</v>
      </c>
      <c r="C144" s="392"/>
      <c r="D144" s="392"/>
      <c r="E144" s="393"/>
      <c r="F144" s="394"/>
      <c r="G144" s="937"/>
      <c r="H144" s="61"/>
      <c r="I144" s="61"/>
    </row>
    <row r="145" spans="1:9" s="45" customFormat="1" ht="13.5" customHeight="1" x14ac:dyDescent="0.25">
      <c r="A145" s="420"/>
      <c r="B145" s="421" t="s">
        <v>286</v>
      </c>
      <c r="C145" s="941">
        <v>46905</v>
      </c>
      <c r="D145" s="941">
        <v>46934</v>
      </c>
      <c r="E145" s="404" t="s">
        <v>82</v>
      </c>
      <c r="F145" s="315" t="s">
        <v>287</v>
      </c>
      <c r="G145" s="419"/>
      <c r="H145" s="61"/>
      <c r="I145" s="61"/>
    </row>
    <row r="146" spans="1:9" s="45" customFormat="1" ht="13.5" customHeight="1" x14ac:dyDescent="0.25">
      <c r="A146" s="390"/>
      <c r="B146" s="391" t="s">
        <v>288</v>
      </c>
      <c r="C146" s="392"/>
      <c r="D146" s="392"/>
      <c r="E146" s="393"/>
      <c r="F146" s="394"/>
      <c r="G146" s="557"/>
      <c r="H146" s="61"/>
      <c r="I146" s="61"/>
    </row>
    <row r="147" spans="1:9" s="45" customFormat="1" ht="13.5" x14ac:dyDescent="0.25">
      <c r="A147" s="230" t="s">
        <v>5</v>
      </c>
      <c r="B147" s="230" t="s">
        <v>289</v>
      </c>
      <c r="C147" s="553">
        <v>46661</v>
      </c>
      <c r="D147" s="553">
        <v>47026</v>
      </c>
      <c r="E147" s="236" t="s">
        <v>82</v>
      </c>
      <c r="F147" s="238" t="s">
        <v>108</v>
      </c>
      <c r="G147" s="242"/>
      <c r="H147" s="61"/>
      <c r="I147" s="61"/>
    </row>
    <row r="148" spans="1:9" s="45" customFormat="1" ht="13.5" x14ac:dyDescent="0.25">
      <c r="A148" s="228" t="s">
        <v>5</v>
      </c>
      <c r="B148" s="228" t="s">
        <v>290</v>
      </c>
      <c r="C148" s="229">
        <v>47027</v>
      </c>
      <c r="D148" s="229">
        <v>47118</v>
      </c>
      <c r="E148" s="231" t="s">
        <v>82</v>
      </c>
      <c r="F148" s="227" t="s">
        <v>108</v>
      </c>
      <c r="G148" s="242"/>
      <c r="H148" s="61"/>
      <c r="I148" s="61"/>
    </row>
    <row r="149" spans="1:9" s="45" customFormat="1" ht="13.5" x14ac:dyDescent="0.25">
      <c r="A149" s="228" t="s">
        <v>210</v>
      </c>
      <c r="B149" s="228" t="s">
        <v>291</v>
      </c>
      <c r="C149" s="247">
        <v>46614</v>
      </c>
      <c r="D149" s="247">
        <v>46966</v>
      </c>
      <c r="E149" s="231" t="s">
        <v>82</v>
      </c>
      <c r="F149" s="227" t="s">
        <v>158</v>
      </c>
      <c r="G149" s="242"/>
      <c r="H149" s="61"/>
      <c r="I149" s="61"/>
    </row>
    <row r="150" spans="1:9" s="45" customFormat="1" ht="13.5" x14ac:dyDescent="0.25">
      <c r="A150" s="251" t="s">
        <v>232</v>
      </c>
      <c r="B150" s="252" t="s">
        <v>237</v>
      </c>
      <c r="C150" s="279">
        <v>47027</v>
      </c>
      <c r="D150" s="279">
        <v>47118</v>
      </c>
      <c r="E150" s="280" t="s">
        <v>82</v>
      </c>
      <c r="F150" s="280" t="s">
        <v>292</v>
      </c>
      <c r="G150" s="256"/>
      <c r="H150" s="61"/>
      <c r="I150" s="61"/>
    </row>
    <row r="151" spans="1:9" s="45" customFormat="1" ht="13.5" x14ac:dyDescent="0.25">
      <c r="A151" s="86"/>
      <c r="B151" s="152" t="s">
        <v>293</v>
      </c>
      <c r="C151" s="695">
        <v>46296</v>
      </c>
      <c r="D151" s="695">
        <v>46387</v>
      </c>
      <c r="E151" s="101" t="s">
        <v>82</v>
      </c>
      <c r="F151" s="95" t="s">
        <v>294</v>
      </c>
      <c r="G151" s="87"/>
      <c r="H151" s="61"/>
      <c r="I151" s="61"/>
    </row>
    <row r="152" spans="1:9" s="45" customFormat="1" ht="13.5" x14ac:dyDescent="0.25">
      <c r="A152" s="272" t="s">
        <v>252</v>
      </c>
      <c r="B152" s="284" t="s">
        <v>295</v>
      </c>
      <c r="C152" s="277">
        <v>46600</v>
      </c>
      <c r="D152" s="277">
        <v>46934</v>
      </c>
      <c r="E152" s="231" t="s">
        <v>82</v>
      </c>
      <c r="F152" s="272" t="s">
        <v>296</v>
      </c>
      <c r="G152" s="242"/>
      <c r="H152" s="61"/>
      <c r="I152" s="61"/>
    </row>
    <row r="153" spans="1:9" s="45" customFormat="1" ht="27" x14ac:dyDescent="0.25">
      <c r="A153" s="456"/>
      <c r="B153" s="458" t="s">
        <v>297</v>
      </c>
      <c r="C153" s="558">
        <v>46600</v>
      </c>
      <c r="D153" s="558">
        <v>46934</v>
      </c>
      <c r="E153" s="214" t="s">
        <v>82</v>
      </c>
      <c r="F153" s="456" t="s">
        <v>296</v>
      </c>
      <c r="G153" s="457"/>
      <c r="H153" s="61"/>
      <c r="I153" s="61"/>
    </row>
    <row r="154" spans="1:9" s="45" customFormat="1" ht="14.25" customHeight="1" x14ac:dyDescent="0.25">
      <c r="A154" s="273" t="s">
        <v>267</v>
      </c>
      <c r="B154" s="274" t="s">
        <v>298</v>
      </c>
      <c r="C154" s="275">
        <v>46600</v>
      </c>
      <c r="D154" s="275">
        <v>46934</v>
      </c>
      <c r="E154" s="268" t="s">
        <v>82</v>
      </c>
      <c r="F154" s="273" t="s">
        <v>296</v>
      </c>
      <c r="G154" s="276"/>
      <c r="H154" s="61"/>
      <c r="I154" s="61"/>
    </row>
    <row r="155" spans="1:9" s="45" customFormat="1" ht="13.5" x14ac:dyDescent="0.25">
      <c r="A155" s="273" t="s">
        <v>267</v>
      </c>
      <c r="B155" s="274" t="s">
        <v>299</v>
      </c>
      <c r="C155" s="258">
        <v>46600</v>
      </c>
      <c r="D155" s="275">
        <v>46934</v>
      </c>
      <c r="E155" s="268" t="s">
        <v>82</v>
      </c>
      <c r="F155" s="273" t="s">
        <v>239</v>
      </c>
      <c r="G155" s="289"/>
      <c r="H155" s="61"/>
      <c r="I155" s="61"/>
    </row>
    <row r="156" spans="1:9" s="45" customFormat="1" ht="27" x14ac:dyDescent="0.25">
      <c r="A156" s="130"/>
      <c r="B156" s="766" t="s">
        <v>300</v>
      </c>
      <c r="C156" s="767">
        <v>46600</v>
      </c>
      <c r="D156" s="767">
        <v>46934</v>
      </c>
      <c r="E156" s="130" t="s">
        <v>82</v>
      </c>
      <c r="F156" s="130" t="s">
        <v>239</v>
      </c>
      <c r="G156" s="130"/>
      <c r="H156" s="61"/>
      <c r="I156" s="61"/>
    </row>
    <row r="157" spans="1:9" s="45" customFormat="1" ht="27" x14ac:dyDescent="0.25">
      <c r="A157" s="130"/>
      <c r="B157" s="766" t="s">
        <v>301</v>
      </c>
      <c r="C157" s="767">
        <v>46600</v>
      </c>
      <c r="D157" s="767">
        <v>46934</v>
      </c>
      <c r="E157" s="130" t="s">
        <v>82</v>
      </c>
      <c r="F157" s="130" t="s">
        <v>239</v>
      </c>
      <c r="G157" s="130"/>
      <c r="H157" s="61"/>
      <c r="I157" s="61"/>
    </row>
    <row r="158" spans="1:9" s="45" customFormat="1" ht="27" x14ac:dyDescent="0.25">
      <c r="A158" s="591"/>
      <c r="B158" s="935" t="s">
        <v>302</v>
      </c>
      <c r="C158" s="767">
        <v>46600</v>
      </c>
      <c r="D158" s="767">
        <v>46934</v>
      </c>
      <c r="E158" s="591" t="s">
        <v>82</v>
      </c>
      <c r="F158" s="591" t="s">
        <v>239</v>
      </c>
      <c r="G158" s="130"/>
      <c r="H158" s="61"/>
      <c r="I158" s="61"/>
    </row>
    <row r="159" spans="1:9" s="45" customFormat="1" ht="13.5" x14ac:dyDescent="0.25">
      <c r="A159" s="390"/>
      <c r="B159" s="391" t="s">
        <v>303</v>
      </c>
      <c r="C159" s="392"/>
      <c r="D159" s="392"/>
      <c r="E159" s="393"/>
      <c r="F159" s="394"/>
      <c r="G159" s="455"/>
      <c r="H159" s="61"/>
      <c r="I159" s="61"/>
    </row>
    <row r="160" spans="1:9" s="45" customFormat="1" ht="13.5" x14ac:dyDescent="0.25">
      <c r="A160" s="270"/>
      <c r="B160" s="295" t="s">
        <v>304</v>
      </c>
      <c r="C160" s="296">
        <v>46935</v>
      </c>
      <c r="D160" s="296">
        <v>47117</v>
      </c>
      <c r="E160" s="236" t="s">
        <v>82</v>
      </c>
      <c r="F160" s="270" t="s">
        <v>221</v>
      </c>
      <c r="G160" s="242"/>
      <c r="H160" s="61"/>
      <c r="I160" s="61"/>
    </row>
    <row r="161" spans="1:9" s="469" customFormat="1" ht="18" customHeight="1" x14ac:dyDescent="0.25">
      <c r="A161" s="478" t="s">
        <v>305</v>
      </c>
      <c r="B161" s="482" t="s">
        <v>306</v>
      </c>
      <c r="C161" s="480"/>
      <c r="D161" s="480"/>
      <c r="E161" s="484"/>
      <c r="F161" s="485"/>
      <c r="G161" s="485"/>
    </row>
    <row r="162" spans="1:9" s="45" customFormat="1" ht="12.75" customHeight="1" x14ac:dyDescent="0.25">
      <c r="A162" s="272" t="s">
        <v>5</v>
      </c>
      <c r="B162" s="228" t="s">
        <v>307</v>
      </c>
      <c r="C162" s="248">
        <v>47392</v>
      </c>
      <c r="D162" s="248">
        <v>47483</v>
      </c>
      <c r="E162" s="231" t="s">
        <v>82</v>
      </c>
      <c r="F162" s="227" t="s">
        <v>108</v>
      </c>
      <c r="G162" s="240"/>
      <c r="H162" s="61"/>
      <c r="I162" s="61"/>
    </row>
    <row r="163" spans="1:9" s="45" customFormat="1" ht="12.75" customHeight="1" x14ac:dyDescent="0.25">
      <c r="A163" s="285" t="s">
        <v>232</v>
      </c>
      <c r="B163" s="284" t="s">
        <v>308</v>
      </c>
      <c r="C163" s="277">
        <v>46935</v>
      </c>
      <c r="D163" s="277">
        <v>47330</v>
      </c>
      <c r="E163" s="278" t="s">
        <v>82</v>
      </c>
      <c r="F163" s="227" t="s">
        <v>221</v>
      </c>
      <c r="G163" s="240"/>
      <c r="H163" s="61"/>
      <c r="I163" s="61"/>
    </row>
    <row r="164" spans="1:9" s="45" customFormat="1" ht="12.75" customHeight="1" x14ac:dyDescent="0.25">
      <c r="A164" s="285" t="s">
        <v>232</v>
      </c>
      <c r="B164" s="761" t="s">
        <v>237</v>
      </c>
      <c r="C164" s="341">
        <v>47027</v>
      </c>
      <c r="D164" s="341">
        <v>47118</v>
      </c>
      <c r="E164" s="762" t="s">
        <v>82</v>
      </c>
      <c r="F164" s="762" t="s">
        <v>292</v>
      </c>
      <c r="G164" s="323" t="s">
        <v>309</v>
      </c>
      <c r="H164" s="61"/>
      <c r="I164" s="61"/>
    </row>
    <row r="165" spans="1:9" ht="14.25" customHeight="1" x14ac:dyDescent="0.25">
      <c r="A165" s="111"/>
      <c r="B165" s="763" t="s">
        <v>310</v>
      </c>
      <c r="C165" s="942">
        <v>46935</v>
      </c>
      <c r="D165" s="942" t="s">
        <v>311</v>
      </c>
      <c r="E165" s="943" t="s">
        <v>82</v>
      </c>
      <c r="F165" s="221" t="s">
        <v>108</v>
      </c>
      <c r="G165" s="944"/>
      <c r="H165" s="36"/>
      <c r="I165" s="36"/>
    </row>
    <row r="166" spans="1:9" s="45" customFormat="1" ht="15" customHeight="1" x14ac:dyDescent="0.25">
      <c r="A166" s="764" t="s">
        <v>267</v>
      </c>
      <c r="B166" s="764" t="s">
        <v>312</v>
      </c>
      <c r="C166" s="765">
        <v>46935</v>
      </c>
      <c r="D166" s="765">
        <v>47330</v>
      </c>
      <c r="E166" s="233" t="s">
        <v>82</v>
      </c>
      <c r="F166" s="270" t="s">
        <v>313</v>
      </c>
      <c r="G166" s="246"/>
      <c r="H166" s="61"/>
      <c r="I166" s="61"/>
    </row>
    <row r="167" spans="1:9" s="45" customFormat="1" ht="15" customHeight="1" x14ac:dyDescent="0.25">
      <c r="A167" s="257" t="s">
        <v>267</v>
      </c>
      <c r="B167" s="274" t="s">
        <v>314</v>
      </c>
      <c r="C167" s="258">
        <v>46935</v>
      </c>
      <c r="D167" s="258">
        <v>47330</v>
      </c>
      <c r="E167" s="268" t="s">
        <v>82</v>
      </c>
      <c r="F167" s="273" t="s">
        <v>239</v>
      </c>
      <c r="G167" s="289"/>
      <c r="H167" s="61"/>
      <c r="I167" s="61"/>
    </row>
    <row r="168" spans="1:9" s="45" customFormat="1" ht="14.25" customHeight="1" x14ac:dyDescent="0.25">
      <c r="A168" s="257" t="s">
        <v>267</v>
      </c>
      <c r="B168" s="257" t="s">
        <v>315</v>
      </c>
      <c r="C168" s="258">
        <v>46935</v>
      </c>
      <c r="D168" s="258">
        <v>47330</v>
      </c>
      <c r="E168" s="288" t="s">
        <v>82</v>
      </c>
      <c r="F168" s="272" t="s">
        <v>239</v>
      </c>
      <c r="G168" s="289"/>
      <c r="H168" s="61"/>
      <c r="I168" s="61"/>
    </row>
    <row r="169" spans="1:9" s="45" customFormat="1" ht="26.25" customHeight="1" x14ac:dyDescent="0.25">
      <c r="A169" s="459"/>
      <c r="B169" s="462" t="s">
        <v>316</v>
      </c>
      <c r="C169" s="460">
        <v>46935</v>
      </c>
      <c r="D169" s="460">
        <v>47330</v>
      </c>
      <c r="E169" s="144" t="s">
        <v>82</v>
      </c>
      <c r="F169" s="69" t="s">
        <v>239</v>
      </c>
      <c r="G169" s="461"/>
      <c r="H169" s="61"/>
      <c r="I169" s="61"/>
    </row>
    <row r="170" spans="1:9" s="61" customFormat="1" ht="12.75" customHeight="1" x14ac:dyDescent="0.25">
      <c r="A170" s="266"/>
      <c r="B170" s="266" t="s">
        <v>317</v>
      </c>
      <c r="C170" s="422">
        <v>46753</v>
      </c>
      <c r="D170" s="422">
        <v>47694</v>
      </c>
      <c r="E170" s="301" t="s">
        <v>82</v>
      </c>
      <c r="F170" s="269" t="s">
        <v>108</v>
      </c>
      <c r="G170" s="423"/>
    </row>
    <row r="171" spans="1:9" s="61" customFormat="1" ht="12.75" customHeight="1" x14ac:dyDescent="0.25">
      <c r="A171" s="228"/>
      <c r="B171" s="228" t="s">
        <v>831</v>
      </c>
      <c r="C171" s="248">
        <v>46753</v>
      </c>
      <c r="D171" s="248">
        <v>47026</v>
      </c>
      <c r="E171" s="231" t="s">
        <v>82</v>
      </c>
      <c r="F171" s="227" t="s">
        <v>200</v>
      </c>
      <c r="G171" s="242"/>
    </row>
    <row r="172" spans="1:9" s="61" customFormat="1" ht="12.75" customHeight="1" x14ac:dyDescent="0.25">
      <c r="A172" s="428"/>
      <c r="B172" s="430" t="s">
        <v>318</v>
      </c>
      <c r="C172" s="429"/>
      <c r="D172" s="429"/>
      <c r="E172" s="398"/>
      <c r="F172" s="400"/>
      <c r="G172" s="406"/>
    </row>
    <row r="173" spans="1:9" s="61" customFormat="1" ht="12.75" customHeight="1" x14ac:dyDescent="0.25">
      <c r="A173" s="311"/>
      <c r="B173" s="311"/>
      <c r="C173" s="437">
        <v>46935</v>
      </c>
      <c r="D173" s="437">
        <v>47208</v>
      </c>
      <c r="E173" s="236" t="s">
        <v>82</v>
      </c>
      <c r="F173" s="238" t="s">
        <v>123</v>
      </c>
      <c r="G173" s="424"/>
    </row>
    <row r="174" spans="1:9" s="61" customFormat="1" ht="12.75" customHeight="1" x14ac:dyDescent="0.25">
      <c r="A174" s="428"/>
      <c r="B174" s="430" t="s">
        <v>319</v>
      </c>
      <c r="C174" s="429"/>
      <c r="D174" s="429"/>
      <c r="E174" s="398"/>
      <c r="F174" s="400"/>
      <c r="G174" s="431"/>
    </row>
    <row r="175" spans="1:9" s="69" customFormat="1" ht="12.75" customHeight="1" x14ac:dyDescent="0.25">
      <c r="A175" s="438"/>
      <c r="B175" s="435"/>
      <c r="C175" s="439">
        <v>47209</v>
      </c>
      <c r="D175" s="439">
        <v>47238</v>
      </c>
      <c r="E175" s="404" t="s">
        <v>82</v>
      </c>
      <c r="F175" s="315" t="s">
        <v>287</v>
      </c>
      <c r="G175" s="436"/>
    </row>
    <row r="176" spans="1:9" s="61" customFormat="1" ht="12.75" customHeight="1" x14ac:dyDescent="0.25">
      <c r="A176" s="428"/>
      <c r="B176" s="430" t="s">
        <v>320</v>
      </c>
      <c r="C176" s="429"/>
      <c r="D176" s="429"/>
      <c r="E176" s="398"/>
      <c r="F176" s="400"/>
      <c r="G176" s="432"/>
    </row>
    <row r="177" spans="1:9" s="61" customFormat="1" ht="12.75" customHeight="1" x14ac:dyDescent="0.25">
      <c r="A177" s="311"/>
      <c r="B177" s="311"/>
      <c r="C177" s="437">
        <v>47239</v>
      </c>
      <c r="D177" s="437">
        <v>47664</v>
      </c>
      <c r="E177" s="236" t="s">
        <v>82</v>
      </c>
      <c r="F177" s="238" t="s">
        <v>126</v>
      </c>
      <c r="G177" s="424"/>
    </row>
    <row r="178" spans="1:9" s="469" customFormat="1" ht="17.25" customHeight="1" x14ac:dyDescent="0.25">
      <c r="A178" s="486" t="s">
        <v>321</v>
      </c>
      <c r="B178" s="486" t="s">
        <v>322</v>
      </c>
      <c r="C178" s="480"/>
      <c r="D178" s="480"/>
      <c r="E178" s="487"/>
      <c r="F178" s="488"/>
      <c r="G178" s="488"/>
    </row>
    <row r="179" spans="1:9" s="45" customFormat="1" ht="12.75" customHeight="1" x14ac:dyDescent="0.25">
      <c r="A179" s="287" t="s">
        <v>5</v>
      </c>
      <c r="B179" s="287" t="s">
        <v>323</v>
      </c>
      <c r="C179" s="253">
        <v>47757</v>
      </c>
      <c r="D179" s="253">
        <v>47786</v>
      </c>
      <c r="E179" s="288" t="s">
        <v>82</v>
      </c>
      <c r="F179" s="290" t="s">
        <v>108</v>
      </c>
      <c r="G179" s="289"/>
      <c r="H179" s="61"/>
      <c r="I179" s="61"/>
    </row>
    <row r="180" spans="1:9" s="45" customFormat="1" ht="12.75" customHeight="1" x14ac:dyDescent="0.25">
      <c r="A180" s="291" t="s">
        <v>232</v>
      </c>
      <c r="B180" s="291" t="s">
        <v>308</v>
      </c>
      <c r="C180" s="292">
        <v>47331</v>
      </c>
      <c r="D180" s="292">
        <v>47756</v>
      </c>
      <c r="E180" s="293" t="s">
        <v>82</v>
      </c>
      <c r="F180" s="291" t="s">
        <v>221</v>
      </c>
      <c r="G180" s="232"/>
      <c r="H180" s="61"/>
      <c r="I180" s="61"/>
    </row>
    <row r="181" spans="1:9" ht="12.75" customHeight="1" x14ac:dyDescent="0.25">
      <c r="A181" s="291" t="s">
        <v>232</v>
      </c>
      <c r="B181" s="252" t="s">
        <v>237</v>
      </c>
      <c r="C181" s="292">
        <v>47392</v>
      </c>
      <c r="D181" s="292">
        <v>47756</v>
      </c>
      <c r="E181" s="293" t="s">
        <v>82</v>
      </c>
      <c r="F181" s="291" t="s">
        <v>292</v>
      </c>
      <c r="G181" s="294"/>
      <c r="H181" s="36"/>
      <c r="I181" s="36"/>
    </row>
    <row r="182" spans="1:9" ht="12.75" customHeight="1" x14ac:dyDescent="0.25">
      <c r="A182" s="757"/>
      <c r="B182" s="152" t="s">
        <v>324</v>
      </c>
      <c r="C182" s="758">
        <v>47392</v>
      </c>
      <c r="D182" s="758">
        <v>47756</v>
      </c>
      <c r="E182" s="759" t="s">
        <v>82</v>
      </c>
      <c r="F182" s="760" t="s">
        <v>292</v>
      </c>
      <c r="G182" s="560"/>
      <c r="H182" s="36"/>
      <c r="I182" s="36"/>
    </row>
    <row r="183" spans="1:9" ht="12.75" customHeight="1" x14ac:dyDescent="0.25">
      <c r="A183" s="291" t="s">
        <v>252</v>
      </c>
      <c r="B183" s="291" t="s">
        <v>325</v>
      </c>
      <c r="C183" s="292">
        <v>47331</v>
      </c>
      <c r="D183" s="292">
        <v>47756</v>
      </c>
      <c r="E183" s="293" t="s">
        <v>82</v>
      </c>
      <c r="F183" s="291" t="s">
        <v>143</v>
      </c>
      <c r="G183" s="294"/>
      <c r="H183" s="36"/>
      <c r="I183" s="36"/>
    </row>
    <row r="184" spans="1:9" ht="25.5" customHeight="1" x14ac:dyDescent="0.25">
      <c r="A184" s="291" t="s">
        <v>267</v>
      </c>
      <c r="B184" s="293" t="s">
        <v>326</v>
      </c>
      <c r="C184" s="292">
        <v>47331</v>
      </c>
      <c r="D184" s="292">
        <v>47756</v>
      </c>
      <c r="E184" s="293" t="s">
        <v>82</v>
      </c>
      <c r="F184" s="291" t="s">
        <v>239</v>
      </c>
      <c r="G184" s="294"/>
      <c r="H184" s="36"/>
      <c r="I184" s="36"/>
    </row>
    <row r="185" spans="1:9" ht="27" x14ac:dyDescent="0.25">
      <c r="A185" s="578" t="s">
        <v>267</v>
      </c>
      <c r="B185" s="579" t="s">
        <v>327</v>
      </c>
      <c r="C185" s="580">
        <v>47331</v>
      </c>
      <c r="D185" s="292">
        <v>47756</v>
      </c>
      <c r="E185" s="293" t="s">
        <v>82</v>
      </c>
      <c r="F185" s="291" t="s">
        <v>239</v>
      </c>
      <c r="G185" s="294"/>
      <c r="H185" s="36"/>
      <c r="I185" s="36"/>
    </row>
    <row r="186" spans="1:9" ht="13.5" x14ac:dyDescent="0.25">
      <c r="A186" s="287"/>
      <c r="B186" s="287" t="s">
        <v>328</v>
      </c>
      <c r="C186" s="253">
        <v>47665</v>
      </c>
      <c r="D186" s="253">
        <v>47786</v>
      </c>
      <c r="E186" s="288" t="s">
        <v>82</v>
      </c>
      <c r="F186" s="290" t="s">
        <v>108</v>
      </c>
      <c r="G186" s="289"/>
      <c r="H186" s="36"/>
      <c r="I186" s="36"/>
    </row>
    <row r="187" spans="1:9" ht="13.5" x14ac:dyDescent="0.25">
      <c r="A187" s="287"/>
      <c r="B187" s="287" t="s">
        <v>329</v>
      </c>
      <c r="C187" s="253">
        <v>47665</v>
      </c>
      <c r="D187" s="253">
        <v>47786</v>
      </c>
      <c r="E187" s="288" t="s">
        <v>82</v>
      </c>
      <c r="F187" s="290" t="s">
        <v>108</v>
      </c>
      <c r="G187" s="289"/>
      <c r="H187" s="36"/>
      <c r="I187" s="36"/>
    </row>
    <row r="188" spans="1:9" ht="14.25" thickBot="1" x14ac:dyDescent="0.3">
      <c r="A188" s="303"/>
      <c r="B188" s="303" t="s">
        <v>832</v>
      </c>
      <c r="C188" s="448">
        <v>47665</v>
      </c>
      <c r="D188" s="448">
        <v>47832</v>
      </c>
      <c r="E188" s="288" t="s">
        <v>82</v>
      </c>
      <c r="F188" s="290" t="s">
        <v>200</v>
      </c>
      <c r="G188" s="289"/>
      <c r="H188" s="36"/>
      <c r="I188" s="36"/>
    </row>
    <row r="189" spans="1:9" ht="14.25" thickBot="1" x14ac:dyDescent="0.3">
      <c r="A189" s="440"/>
      <c r="B189" s="441" t="s">
        <v>330</v>
      </c>
      <c r="C189" s="442"/>
      <c r="D189" s="442"/>
      <c r="E189" s="443"/>
      <c r="F189" s="444"/>
      <c r="G189" s="406"/>
      <c r="H189" s="36"/>
      <c r="I189" s="36"/>
    </row>
    <row r="190" spans="1:9" ht="14.25" thickBot="1" x14ac:dyDescent="0.3">
      <c r="A190" s="447" t="s">
        <v>95</v>
      </c>
      <c r="B190" s="447" t="s">
        <v>331</v>
      </c>
      <c r="C190" s="448">
        <v>47665</v>
      </c>
      <c r="D190" s="949">
        <v>47906</v>
      </c>
      <c r="E190" s="363" t="s">
        <v>82</v>
      </c>
      <c r="F190" s="348" t="s">
        <v>123</v>
      </c>
      <c r="G190" s="424"/>
      <c r="H190" s="36"/>
      <c r="I190" s="36"/>
    </row>
    <row r="191" spans="1:9" ht="12.75" customHeight="1" thickBot="1" x14ac:dyDescent="0.3">
      <c r="A191" s="955"/>
      <c r="B191" s="956" t="s">
        <v>332</v>
      </c>
      <c r="C191" s="953"/>
      <c r="D191" s="953"/>
      <c r="E191" s="957"/>
      <c r="F191" s="958"/>
      <c r="G191" s="431"/>
      <c r="H191" s="36"/>
      <c r="I191" s="36"/>
    </row>
    <row r="192" spans="1:9" ht="14.25" thickBot="1" x14ac:dyDescent="0.3">
      <c r="A192" s="959" t="s">
        <v>95</v>
      </c>
      <c r="B192" s="960" t="s">
        <v>333</v>
      </c>
      <c r="C192" s="961">
        <v>47665</v>
      </c>
      <c r="D192" s="961">
        <v>47695</v>
      </c>
      <c r="E192" s="962" t="s">
        <v>82</v>
      </c>
      <c r="F192" s="963" t="s">
        <v>108</v>
      </c>
      <c r="G192" s="436"/>
      <c r="H192" s="36"/>
      <c r="I192" s="36"/>
    </row>
    <row r="193" spans="1:9" ht="13.5" customHeight="1" thickBot="1" x14ac:dyDescent="0.3">
      <c r="A193" s="964"/>
      <c r="B193" s="965" t="s">
        <v>334</v>
      </c>
      <c r="C193" s="966"/>
      <c r="D193" s="966"/>
      <c r="E193" s="967"/>
      <c r="F193" s="968"/>
      <c r="G193" s="432"/>
      <c r="H193" s="36"/>
      <c r="I193" s="36"/>
    </row>
    <row r="194" spans="1:9" ht="14.25" customHeight="1" x14ac:dyDescent="0.25">
      <c r="A194" s="913" t="s">
        <v>95</v>
      </c>
      <c r="B194" s="951" t="s">
        <v>418</v>
      </c>
      <c r="C194" s="337">
        <v>47786</v>
      </c>
      <c r="D194" s="448">
        <v>47832</v>
      </c>
      <c r="E194" s="363" t="s">
        <v>82</v>
      </c>
      <c r="F194" s="445" t="s">
        <v>292</v>
      </c>
      <c r="G194" s="424"/>
      <c r="H194" s="36"/>
      <c r="I194" s="36"/>
    </row>
    <row r="195" spans="1:9" ht="15.75" customHeight="1" x14ac:dyDescent="0.25">
      <c r="A195" s="946"/>
      <c r="B195" s="952" t="s">
        <v>795</v>
      </c>
      <c r="C195" s="333">
        <v>47786</v>
      </c>
      <c r="D195" s="949">
        <v>47906</v>
      </c>
      <c r="E195" s="950" t="s">
        <v>82</v>
      </c>
      <c r="F195" s="947" t="s">
        <v>123</v>
      </c>
      <c r="G195" s="947"/>
      <c r="H195" s="36"/>
      <c r="I195" s="36"/>
    </row>
    <row r="196" spans="1:9" ht="15.75" customHeight="1" x14ac:dyDescent="0.25">
      <c r="A196" s="15"/>
      <c r="B196" s="16"/>
      <c r="C196" s="5"/>
      <c r="D196" s="5"/>
      <c r="E196" s="18"/>
      <c r="F196" s="5"/>
      <c r="G196" s="5"/>
      <c r="H196" s="36"/>
      <c r="I196" s="36"/>
    </row>
    <row r="197" spans="1:9" ht="15.75" customHeight="1" x14ac:dyDescent="0.25">
      <c r="A197" s="15"/>
      <c r="B197" s="16"/>
      <c r="C197" s="5"/>
      <c r="D197" s="5"/>
      <c r="E197" s="18"/>
      <c r="F197" s="5"/>
      <c r="G197" s="5"/>
      <c r="H197" s="36"/>
      <c r="I197" s="36"/>
    </row>
    <row r="198" spans="1:9" ht="15.75" customHeight="1" x14ac:dyDescent="0.25">
      <c r="A198" s="15"/>
      <c r="B198" s="16"/>
      <c r="C198" s="5"/>
      <c r="D198" s="5"/>
      <c r="E198" s="18"/>
      <c r="F198" s="5"/>
      <c r="G198" s="5"/>
      <c r="H198" s="36"/>
      <c r="I198" s="36"/>
    </row>
    <row r="199" spans="1:9" ht="15.75" customHeight="1" x14ac:dyDescent="0.25">
      <c r="A199" s="15"/>
      <c r="B199" s="16"/>
      <c r="C199" s="5"/>
      <c r="D199" s="5"/>
      <c r="E199" s="18"/>
      <c r="F199" s="5"/>
      <c r="G199" s="5"/>
      <c r="H199" s="36"/>
      <c r="I199" s="36"/>
    </row>
    <row r="200" spans="1:9" ht="15.75" customHeight="1" x14ac:dyDescent="0.25">
      <c r="A200" s="15"/>
      <c r="B200" s="16"/>
      <c r="C200" s="5"/>
      <c r="D200" s="5"/>
      <c r="E200" s="18"/>
      <c r="F200" s="5"/>
      <c r="G200" s="5"/>
      <c r="H200" s="36"/>
      <c r="I200" s="36"/>
    </row>
    <row r="201" spans="1:9" ht="15.75" customHeight="1" x14ac:dyDescent="0.25">
      <c r="A201" s="15"/>
      <c r="B201" s="16"/>
      <c r="C201" s="5"/>
      <c r="D201" s="5"/>
      <c r="E201" s="18"/>
      <c r="F201" s="5"/>
      <c r="G201" s="5"/>
      <c r="H201" s="36"/>
      <c r="I201" s="36"/>
    </row>
    <row r="202" spans="1:9" ht="15.75" customHeight="1" x14ac:dyDescent="0.25">
      <c r="A202" s="15"/>
      <c r="B202" s="16"/>
      <c r="C202" s="5"/>
      <c r="D202" s="5"/>
      <c r="E202" s="18"/>
      <c r="F202" s="5"/>
      <c r="G202" s="5"/>
      <c r="H202" s="36"/>
      <c r="I202" s="36"/>
    </row>
    <row r="203" spans="1:9" ht="15.75" customHeight="1" x14ac:dyDescent="0.25">
      <c r="A203" s="15"/>
      <c r="B203" s="16"/>
      <c r="C203" s="5"/>
      <c r="D203" s="5"/>
      <c r="E203" s="18"/>
      <c r="F203" s="5"/>
      <c r="G203" s="5"/>
      <c r="H203" s="36"/>
      <c r="I203" s="36"/>
    </row>
    <row r="204" spans="1:9" ht="15.75" customHeight="1" x14ac:dyDescent="0.25">
      <c r="A204" s="15"/>
      <c r="B204" s="16"/>
      <c r="C204" s="5"/>
      <c r="D204" s="5"/>
      <c r="E204" s="18"/>
      <c r="F204" s="5"/>
      <c r="G204" s="5"/>
      <c r="H204" s="36"/>
      <c r="I204" s="36"/>
    </row>
    <row r="205" spans="1:9" ht="15.75" customHeight="1" x14ac:dyDescent="0.25">
      <c r="A205" s="15"/>
      <c r="B205" s="16"/>
      <c r="C205" s="5"/>
      <c r="D205" s="5"/>
      <c r="E205" s="18"/>
      <c r="F205" s="5"/>
      <c r="G205" s="5"/>
      <c r="H205" s="36"/>
      <c r="I205" s="36"/>
    </row>
    <row r="206" spans="1:9" ht="15.75" customHeight="1" x14ac:dyDescent="0.25">
      <c r="A206" s="15"/>
      <c r="B206" s="16"/>
      <c r="C206" s="5"/>
      <c r="D206" s="5"/>
      <c r="E206" s="18"/>
      <c r="F206" s="5"/>
      <c r="G206" s="5"/>
      <c r="H206" s="36"/>
      <c r="I206" s="36"/>
    </row>
    <row r="207" spans="1:9" ht="15.75" customHeight="1" x14ac:dyDescent="0.25">
      <c r="A207" s="15"/>
      <c r="B207" s="16"/>
      <c r="C207" s="5"/>
      <c r="D207" s="5"/>
      <c r="E207" s="18"/>
      <c r="F207" s="5"/>
      <c r="G207" s="5"/>
      <c r="H207" s="36"/>
      <c r="I207" s="36"/>
    </row>
    <row r="208" spans="1:9" ht="15.75" customHeight="1" x14ac:dyDescent="0.25">
      <c r="A208" s="15"/>
      <c r="B208" s="16"/>
      <c r="C208" s="5"/>
      <c r="D208" s="5"/>
      <c r="E208" s="18"/>
      <c r="F208" s="5"/>
      <c r="G208" s="5"/>
      <c r="H208" s="36"/>
      <c r="I208" s="36"/>
    </row>
    <row r="209" spans="1:9" ht="15.75" customHeight="1" x14ac:dyDescent="0.25">
      <c r="A209" s="15"/>
      <c r="B209" s="16"/>
      <c r="C209" s="5"/>
      <c r="D209" s="5"/>
      <c r="E209" s="18"/>
      <c r="F209" s="5"/>
      <c r="G209" s="5"/>
      <c r="H209" s="36"/>
      <c r="I209" s="36"/>
    </row>
    <row r="210" spans="1:9" ht="15.75" customHeight="1" x14ac:dyDescent="0.25">
      <c r="A210" s="15"/>
      <c r="B210" s="16"/>
      <c r="C210" s="5"/>
      <c r="D210" s="5"/>
      <c r="E210" s="18"/>
      <c r="F210" s="5"/>
      <c r="G210" s="5"/>
      <c r="H210" s="36"/>
      <c r="I210" s="36"/>
    </row>
    <row r="211" spans="1:9" ht="15.75" customHeight="1" x14ac:dyDescent="0.25">
      <c r="A211" s="15"/>
      <c r="B211" s="16"/>
      <c r="C211" s="5"/>
      <c r="D211" s="5"/>
      <c r="E211" s="18"/>
      <c r="F211" s="5"/>
      <c r="G211" s="5"/>
      <c r="H211" s="36"/>
      <c r="I211" s="36"/>
    </row>
    <row r="212" spans="1:9" ht="15.75" customHeight="1" x14ac:dyDescent="0.25">
      <c r="A212" s="15"/>
      <c r="B212" s="16"/>
      <c r="C212" s="5"/>
      <c r="D212" s="5"/>
      <c r="E212" s="18"/>
      <c r="F212" s="5"/>
      <c r="G212" s="5"/>
      <c r="H212" s="36"/>
      <c r="I212" s="36"/>
    </row>
    <row r="213" spans="1:9" ht="15.75" customHeight="1" x14ac:dyDescent="0.25">
      <c r="A213" s="15"/>
      <c r="B213" s="16"/>
      <c r="C213" s="5"/>
      <c r="D213" s="5"/>
      <c r="E213" s="18"/>
      <c r="F213" s="5"/>
      <c r="G213" s="5"/>
      <c r="H213" s="36"/>
      <c r="I213" s="36"/>
    </row>
    <row r="214" spans="1:9" ht="15.75" customHeight="1" x14ac:dyDescent="0.25">
      <c r="A214" s="15"/>
      <c r="B214" s="16"/>
      <c r="C214" s="5"/>
      <c r="D214" s="5"/>
      <c r="E214" s="18"/>
      <c r="F214" s="5"/>
      <c r="G214" s="5"/>
      <c r="H214" s="36"/>
      <c r="I214" s="36"/>
    </row>
    <row r="215" spans="1:9" ht="15.75" customHeight="1" x14ac:dyDescent="0.25">
      <c r="A215" s="15"/>
      <c r="B215" s="16"/>
      <c r="C215" s="5"/>
      <c r="D215" s="5"/>
      <c r="E215" s="18"/>
      <c r="F215" s="5"/>
      <c r="G215" s="5"/>
      <c r="H215" s="36"/>
      <c r="I215" s="36"/>
    </row>
    <row r="216" spans="1:9" ht="15.75" customHeight="1" x14ac:dyDescent="0.25">
      <c r="A216" s="15"/>
      <c r="B216" s="16"/>
      <c r="C216" s="5"/>
      <c r="D216" s="5"/>
      <c r="E216" s="18"/>
      <c r="F216" s="5"/>
      <c r="G216" s="5"/>
      <c r="H216" s="36"/>
      <c r="I216" s="36"/>
    </row>
    <row r="217" spans="1:9" ht="15.75" customHeight="1" x14ac:dyDescent="0.25">
      <c r="A217" s="15"/>
      <c r="B217" s="16"/>
      <c r="C217" s="5"/>
      <c r="D217" s="5"/>
      <c r="E217" s="18"/>
      <c r="F217" s="5"/>
      <c r="G217" s="5"/>
      <c r="H217" s="36"/>
      <c r="I217" s="36"/>
    </row>
    <row r="218" spans="1:9" ht="15.75" customHeight="1" x14ac:dyDescent="0.25">
      <c r="A218" s="15"/>
      <c r="B218" s="16"/>
      <c r="C218" s="5"/>
      <c r="D218" s="5"/>
      <c r="E218" s="18"/>
      <c r="F218" s="5"/>
      <c r="G218" s="5"/>
      <c r="H218" s="36"/>
      <c r="I218" s="36"/>
    </row>
    <row r="219" spans="1:9" ht="15.75" customHeight="1" x14ac:dyDescent="0.25">
      <c r="A219" s="15"/>
      <c r="B219" s="16"/>
      <c r="C219" s="5"/>
      <c r="D219" s="5"/>
      <c r="E219" s="18"/>
      <c r="F219" s="5"/>
      <c r="G219" s="5"/>
      <c r="H219" s="36"/>
      <c r="I219" s="36"/>
    </row>
    <row r="220" spans="1:9" ht="15.75" customHeight="1" x14ac:dyDescent="0.25">
      <c r="A220" s="15"/>
      <c r="B220" s="16"/>
      <c r="C220" s="5"/>
      <c r="D220" s="5"/>
      <c r="E220" s="18"/>
      <c r="F220" s="5"/>
      <c r="G220" s="5"/>
      <c r="H220" s="36"/>
      <c r="I220" s="36"/>
    </row>
    <row r="221" spans="1:9" ht="15.75" customHeight="1" x14ac:dyDescent="0.25">
      <c r="A221" s="15"/>
      <c r="B221" s="16"/>
      <c r="C221" s="5"/>
      <c r="D221" s="5"/>
      <c r="E221" s="18"/>
      <c r="F221" s="5"/>
      <c r="G221" s="5"/>
      <c r="H221" s="36"/>
      <c r="I221" s="36"/>
    </row>
    <row r="222" spans="1:9" ht="15.75" customHeight="1" x14ac:dyDescent="0.25">
      <c r="A222" s="15"/>
      <c r="B222" s="16"/>
      <c r="C222" s="5"/>
      <c r="D222" s="5"/>
      <c r="E222" s="18"/>
      <c r="F222" s="5"/>
      <c r="G222" s="5"/>
      <c r="H222" s="36"/>
      <c r="I222" s="36"/>
    </row>
    <row r="223" spans="1:9" ht="15.75" customHeight="1" x14ac:dyDescent="0.25">
      <c r="A223" s="15"/>
      <c r="B223" s="16"/>
      <c r="C223" s="5"/>
      <c r="D223" s="5"/>
      <c r="E223" s="18"/>
      <c r="F223" s="5"/>
      <c r="G223" s="5"/>
      <c r="H223" s="36"/>
      <c r="I223" s="36"/>
    </row>
    <row r="224" spans="1:9" ht="15.75" customHeight="1" x14ac:dyDescent="0.25">
      <c r="A224" s="15"/>
      <c r="B224" s="16"/>
      <c r="C224" s="5"/>
      <c r="D224" s="5"/>
      <c r="E224" s="18"/>
      <c r="F224" s="5"/>
      <c r="G224" s="5"/>
      <c r="H224" s="36"/>
      <c r="I224" s="36"/>
    </row>
    <row r="225" spans="1:9" ht="15.75" customHeight="1" x14ac:dyDescent="0.25">
      <c r="A225" s="15"/>
      <c r="B225" s="16"/>
      <c r="C225" s="5"/>
      <c r="D225" s="5"/>
      <c r="E225" s="18"/>
      <c r="F225" s="5"/>
      <c r="G225" s="5"/>
      <c r="H225" s="36"/>
      <c r="I225" s="36"/>
    </row>
    <row r="226" spans="1:9" ht="15.75" customHeight="1" x14ac:dyDescent="0.25">
      <c r="A226" s="15"/>
      <c r="B226" s="16"/>
      <c r="C226" s="5"/>
      <c r="D226" s="5"/>
      <c r="E226" s="18"/>
      <c r="F226" s="5"/>
      <c r="G226" s="5"/>
      <c r="H226" s="36"/>
      <c r="I226" s="36"/>
    </row>
    <row r="227" spans="1:9" ht="15.75" customHeight="1" x14ac:dyDescent="0.25">
      <c r="A227" s="15"/>
      <c r="B227" s="16"/>
      <c r="C227" s="5"/>
      <c r="D227" s="5"/>
      <c r="E227" s="18"/>
      <c r="F227" s="5"/>
      <c r="G227" s="5"/>
      <c r="H227" s="36"/>
      <c r="I227" s="36"/>
    </row>
    <row r="228" spans="1:9" ht="15.75" customHeight="1" x14ac:dyDescent="0.25">
      <c r="A228" s="15"/>
      <c r="B228" s="16"/>
      <c r="C228" s="5"/>
      <c r="D228" s="5"/>
      <c r="E228" s="18"/>
      <c r="F228" s="5"/>
      <c r="G228" s="5"/>
      <c r="H228" s="36"/>
      <c r="I228" s="36"/>
    </row>
    <row r="229" spans="1:9" ht="15.75" customHeight="1" x14ac:dyDescent="0.25">
      <c r="A229" s="15"/>
      <c r="B229" s="16"/>
      <c r="C229" s="5"/>
      <c r="D229" s="5"/>
      <c r="E229" s="18"/>
      <c r="F229" s="5"/>
      <c r="G229" s="5"/>
      <c r="H229" s="36"/>
      <c r="I229" s="36"/>
    </row>
    <row r="230" spans="1:9" ht="15.75" customHeight="1" x14ac:dyDescent="0.25">
      <c r="A230" s="15"/>
      <c r="B230" s="16"/>
      <c r="C230" s="5"/>
      <c r="D230" s="5"/>
      <c r="E230" s="18"/>
      <c r="F230" s="5"/>
      <c r="G230" s="5"/>
      <c r="H230" s="36"/>
      <c r="I230" s="36"/>
    </row>
    <row r="231" spans="1:9" ht="15.75" customHeight="1" x14ac:dyDescent="0.25">
      <c r="A231" s="15"/>
      <c r="B231" s="16"/>
      <c r="C231" s="5"/>
      <c r="D231" s="5"/>
      <c r="E231" s="18"/>
      <c r="F231" s="5"/>
      <c r="G231" s="5"/>
      <c r="H231" s="36"/>
      <c r="I231" s="36"/>
    </row>
    <row r="232" spans="1:9" ht="15.75" customHeight="1" x14ac:dyDescent="0.25">
      <c r="A232" s="15"/>
      <c r="B232" s="16"/>
      <c r="C232" s="5"/>
      <c r="D232" s="5"/>
      <c r="E232" s="18"/>
      <c r="F232" s="5"/>
      <c r="G232" s="5"/>
      <c r="H232" s="36"/>
      <c r="I232" s="36"/>
    </row>
    <row r="233" spans="1:9" ht="15.75" customHeight="1" x14ac:dyDescent="0.25">
      <c r="A233" s="15"/>
      <c r="B233" s="16"/>
      <c r="C233" s="5"/>
      <c r="D233" s="5"/>
      <c r="E233" s="18"/>
      <c r="F233" s="5"/>
      <c r="G233" s="5"/>
      <c r="H233" s="36"/>
      <c r="I233" s="36"/>
    </row>
    <row r="234" spans="1:9" ht="15.75" customHeight="1" x14ac:dyDescent="0.25">
      <c r="A234" s="15"/>
      <c r="B234" s="16"/>
      <c r="C234" s="5"/>
      <c r="D234" s="5"/>
      <c r="E234" s="18"/>
      <c r="F234" s="5"/>
      <c r="G234" s="5"/>
      <c r="H234" s="36"/>
      <c r="I234" s="36"/>
    </row>
    <row r="235" spans="1:9" ht="15.75" customHeight="1" x14ac:dyDescent="0.25">
      <c r="A235" s="15"/>
      <c r="B235" s="16"/>
      <c r="C235" s="5"/>
      <c r="D235" s="5"/>
      <c r="E235" s="18"/>
      <c r="F235" s="5"/>
      <c r="G235" s="5"/>
      <c r="H235" s="36"/>
      <c r="I235" s="36"/>
    </row>
    <row r="236" spans="1:9" ht="15.75" customHeight="1" x14ac:dyDescent="0.25">
      <c r="A236" s="15"/>
      <c r="B236" s="16"/>
      <c r="C236" s="5"/>
      <c r="D236" s="5"/>
      <c r="E236" s="18"/>
      <c r="F236" s="5"/>
      <c r="G236" s="5"/>
      <c r="H236" s="36"/>
      <c r="I236" s="36"/>
    </row>
    <row r="237" spans="1:9" ht="15.75" customHeight="1" x14ac:dyDescent="0.25">
      <c r="A237" s="15"/>
      <c r="B237" s="16"/>
      <c r="C237" s="5"/>
      <c r="D237" s="5"/>
      <c r="E237" s="18"/>
      <c r="F237" s="5"/>
      <c r="G237" s="5"/>
      <c r="H237" s="36"/>
      <c r="I237" s="36"/>
    </row>
    <row r="238" spans="1:9" ht="15.75" customHeight="1" x14ac:dyDescent="0.25">
      <c r="A238" s="15"/>
      <c r="B238" s="16"/>
      <c r="C238" s="5"/>
      <c r="D238" s="5"/>
      <c r="E238" s="18"/>
      <c r="F238" s="5"/>
      <c r="G238" s="5"/>
      <c r="H238" s="36"/>
      <c r="I238" s="36"/>
    </row>
    <row r="239" spans="1:9" ht="15.75" customHeight="1" x14ac:dyDescent="0.25">
      <c r="A239" s="15"/>
      <c r="B239" s="16"/>
      <c r="C239" s="5"/>
      <c r="D239" s="5"/>
      <c r="E239" s="18"/>
      <c r="F239" s="5"/>
      <c r="G239" s="5"/>
      <c r="H239" s="36"/>
      <c r="I239" s="36"/>
    </row>
    <row r="240" spans="1:9" ht="15.75" customHeight="1" x14ac:dyDescent="0.25">
      <c r="A240" s="15"/>
      <c r="B240" s="16"/>
      <c r="C240" s="5"/>
      <c r="D240" s="5"/>
      <c r="E240" s="18"/>
      <c r="F240" s="5"/>
      <c r="G240" s="5"/>
      <c r="H240" s="36"/>
      <c r="I240" s="36"/>
    </row>
    <row r="241" spans="1:9" ht="15.75" customHeight="1" x14ac:dyDescent="0.25">
      <c r="A241" s="15"/>
      <c r="B241" s="16"/>
      <c r="C241" s="5"/>
      <c r="D241" s="5"/>
      <c r="E241" s="18"/>
      <c r="F241" s="5"/>
      <c r="G241" s="5"/>
      <c r="H241" s="36"/>
      <c r="I241" s="36"/>
    </row>
    <row r="242" spans="1:9" ht="15.75" customHeight="1" x14ac:dyDescent="0.25">
      <c r="A242" s="15"/>
      <c r="B242" s="16"/>
      <c r="C242" s="5"/>
      <c r="D242" s="5"/>
      <c r="E242" s="18"/>
      <c r="F242" s="5"/>
      <c r="G242" s="5"/>
      <c r="H242" s="36"/>
      <c r="I242" s="36"/>
    </row>
    <row r="243" spans="1:9" ht="15.75" customHeight="1" x14ac:dyDescent="0.25">
      <c r="A243" s="15"/>
      <c r="B243" s="16"/>
      <c r="C243" s="5"/>
      <c r="D243" s="5"/>
      <c r="E243" s="18"/>
      <c r="F243" s="5"/>
      <c r="G243" s="5"/>
      <c r="H243" s="36"/>
      <c r="I243" s="36"/>
    </row>
    <row r="244" spans="1:9" ht="15.75" customHeight="1" x14ac:dyDescent="0.25">
      <c r="A244" s="15"/>
      <c r="B244" s="16"/>
      <c r="C244" s="5"/>
      <c r="D244" s="5"/>
      <c r="E244" s="18"/>
      <c r="F244" s="5"/>
      <c r="G244" s="5"/>
      <c r="H244" s="36"/>
      <c r="I244" s="36"/>
    </row>
    <row r="245" spans="1:9" ht="15.75" customHeight="1" x14ac:dyDescent="0.25">
      <c r="A245" s="15"/>
      <c r="B245" s="16"/>
      <c r="C245" s="5"/>
      <c r="D245" s="5"/>
      <c r="E245" s="18"/>
      <c r="F245" s="5"/>
      <c r="G245" s="5"/>
      <c r="H245" s="36"/>
      <c r="I245" s="36"/>
    </row>
    <row r="246" spans="1:9" ht="15.75" customHeight="1" x14ac:dyDescent="0.25">
      <c r="A246" s="15"/>
      <c r="B246" s="16"/>
      <c r="C246" s="5"/>
      <c r="D246" s="5"/>
      <c r="E246" s="18"/>
      <c r="F246" s="5"/>
      <c r="G246" s="5"/>
      <c r="H246" s="36"/>
      <c r="I246" s="36"/>
    </row>
    <row r="247" spans="1:9" ht="15.75" customHeight="1" x14ac:dyDescent="0.25">
      <c r="A247" s="15"/>
      <c r="B247" s="16"/>
      <c r="C247" s="5"/>
      <c r="D247" s="5"/>
      <c r="E247" s="18"/>
      <c r="F247" s="5"/>
      <c r="G247" s="5"/>
      <c r="H247" s="36"/>
      <c r="I247" s="36"/>
    </row>
    <row r="248" spans="1:9" ht="15.75" customHeight="1" x14ac:dyDescent="0.25">
      <c r="A248" s="15"/>
      <c r="B248" s="16"/>
      <c r="C248" s="5"/>
      <c r="D248" s="5"/>
      <c r="E248" s="18"/>
      <c r="F248" s="5"/>
      <c r="G248" s="5"/>
      <c r="H248" s="36"/>
      <c r="I248" s="36"/>
    </row>
    <row r="249" spans="1:9" ht="15.75" customHeight="1" x14ac:dyDescent="0.25">
      <c r="A249" s="15"/>
      <c r="B249" s="16"/>
      <c r="C249" s="5"/>
      <c r="D249" s="5"/>
      <c r="E249" s="18"/>
      <c r="F249" s="5"/>
      <c r="G249" s="5"/>
      <c r="H249" s="36"/>
      <c r="I249" s="36"/>
    </row>
    <row r="250" spans="1:9" ht="15.75" customHeight="1" x14ac:dyDescent="0.25">
      <c r="A250" s="15"/>
      <c r="B250" s="16"/>
      <c r="C250" s="5"/>
      <c r="D250" s="5"/>
      <c r="E250" s="18"/>
      <c r="F250" s="5"/>
      <c r="G250" s="5"/>
      <c r="H250" s="36"/>
      <c r="I250" s="36"/>
    </row>
    <row r="251" spans="1:9" ht="15.75" customHeight="1" x14ac:dyDescent="0.25">
      <c r="A251" s="15"/>
      <c r="B251" s="16"/>
      <c r="C251" s="5"/>
      <c r="D251" s="5"/>
      <c r="E251" s="18"/>
      <c r="F251" s="5"/>
      <c r="G251" s="5"/>
      <c r="H251" s="36"/>
      <c r="I251" s="36"/>
    </row>
    <row r="252" spans="1:9" ht="15.75" customHeight="1" x14ac:dyDescent="0.25">
      <c r="A252" s="15"/>
      <c r="B252" s="16"/>
      <c r="C252" s="5"/>
      <c r="D252" s="5"/>
      <c r="E252" s="18"/>
      <c r="F252" s="5"/>
      <c r="G252" s="5"/>
      <c r="H252" s="36"/>
      <c r="I252" s="36"/>
    </row>
    <row r="253" spans="1:9" ht="15.75" customHeight="1" x14ac:dyDescent="0.25">
      <c r="A253" s="15"/>
      <c r="B253" s="16"/>
      <c r="C253" s="5"/>
      <c r="D253" s="5"/>
      <c r="E253" s="18"/>
      <c r="F253" s="5"/>
      <c r="G253" s="5"/>
      <c r="H253" s="36"/>
      <c r="I253" s="36"/>
    </row>
    <row r="254" spans="1:9" ht="15.75" customHeight="1" x14ac:dyDescent="0.25">
      <c r="A254" s="15"/>
      <c r="B254" s="16"/>
      <c r="C254" s="5"/>
      <c r="D254" s="5"/>
      <c r="E254" s="18"/>
      <c r="F254" s="5"/>
      <c r="G254" s="5"/>
      <c r="H254" s="36"/>
      <c r="I254" s="36"/>
    </row>
    <row r="255" spans="1:9" ht="15.75" customHeight="1" x14ac:dyDescent="0.25">
      <c r="A255" s="15"/>
      <c r="B255" s="16"/>
      <c r="C255" s="5"/>
      <c r="D255" s="5"/>
      <c r="E255" s="18"/>
      <c r="F255" s="5"/>
      <c r="G255" s="5"/>
      <c r="H255" s="36"/>
      <c r="I255" s="36"/>
    </row>
    <row r="256" spans="1:9" ht="15.75" customHeight="1" x14ac:dyDescent="0.25">
      <c r="A256" s="15"/>
      <c r="B256" s="16"/>
      <c r="C256" s="5"/>
      <c r="D256" s="5"/>
      <c r="E256" s="18"/>
      <c r="F256" s="5"/>
      <c r="G256" s="5"/>
      <c r="H256" s="36"/>
      <c r="I256" s="36"/>
    </row>
    <row r="257" spans="1:9" ht="15.75" customHeight="1" x14ac:dyDescent="0.25">
      <c r="A257" s="15"/>
      <c r="B257" s="16"/>
      <c r="C257" s="5"/>
      <c r="D257" s="5"/>
      <c r="E257" s="18"/>
      <c r="F257" s="5"/>
      <c r="G257" s="5"/>
      <c r="H257" s="36"/>
      <c r="I257" s="36"/>
    </row>
    <row r="258" spans="1:9" ht="15.75" customHeight="1" x14ac:dyDescent="0.25">
      <c r="A258" s="15"/>
      <c r="B258" s="16"/>
      <c r="C258" s="5"/>
      <c r="D258" s="5"/>
      <c r="E258" s="18"/>
      <c r="F258" s="5"/>
      <c r="G258" s="5"/>
      <c r="H258" s="36"/>
      <c r="I258" s="36"/>
    </row>
    <row r="259" spans="1:9" ht="15.75" customHeight="1" x14ac:dyDescent="0.25">
      <c r="A259" s="15"/>
      <c r="B259" s="16"/>
      <c r="C259" s="5"/>
      <c r="D259" s="5"/>
      <c r="E259" s="18"/>
      <c r="F259" s="5"/>
      <c r="G259" s="5"/>
      <c r="H259" s="36"/>
      <c r="I259" s="36"/>
    </row>
    <row r="260" spans="1:9" ht="15.75" customHeight="1" x14ac:dyDescent="0.25">
      <c r="A260" s="15"/>
      <c r="B260" s="16"/>
      <c r="C260" s="5"/>
      <c r="D260" s="5"/>
      <c r="E260" s="18"/>
      <c r="F260" s="5"/>
      <c r="G260" s="5"/>
      <c r="H260" s="36"/>
      <c r="I260" s="36"/>
    </row>
    <row r="261" spans="1:9" ht="15.75" customHeight="1" x14ac:dyDescent="0.25">
      <c r="A261" s="15"/>
      <c r="B261" s="16"/>
      <c r="C261" s="5"/>
      <c r="D261" s="5"/>
      <c r="E261" s="18"/>
      <c r="F261" s="5"/>
      <c r="G261" s="5"/>
      <c r="H261" s="36"/>
      <c r="I261" s="36"/>
    </row>
    <row r="262" spans="1:9" ht="15.75" customHeight="1" x14ac:dyDescent="0.25">
      <c r="A262" s="15"/>
      <c r="B262" s="16"/>
      <c r="C262" s="5"/>
      <c r="D262" s="5"/>
      <c r="E262" s="18"/>
      <c r="F262" s="5"/>
      <c r="G262" s="5"/>
      <c r="H262" s="36"/>
      <c r="I262" s="36"/>
    </row>
    <row r="263" spans="1:9" ht="15.75" customHeight="1" x14ac:dyDescent="0.25">
      <c r="A263" s="15"/>
      <c r="B263" s="16"/>
      <c r="C263" s="5"/>
      <c r="D263" s="5"/>
      <c r="E263" s="18"/>
      <c r="F263" s="5"/>
      <c r="G263" s="5"/>
      <c r="H263" s="36"/>
      <c r="I263" s="36"/>
    </row>
    <row r="264" spans="1:9" ht="15.75" customHeight="1" x14ac:dyDescent="0.25">
      <c r="A264" s="15"/>
      <c r="B264" s="16"/>
      <c r="C264" s="5"/>
      <c r="D264" s="5"/>
      <c r="E264" s="18"/>
      <c r="F264" s="5"/>
      <c r="G264" s="5"/>
      <c r="H264" s="36"/>
      <c r="I264" s="36"/>
    </row>
    <row r="265" spans="1:9" ht="15.75" customHeight="1" x14ac:dyDescent="0.25">
      <c r="A265" s="15"/>
      <c r="B265" s="16"/>
      <c r="C265" s="5"/>
      <c r="D265" s="5"/>
      <c r="E265" s="18"/>
      <c r="F265" s="5"/>
      <c r="G265" s="5"/>
      <c r="H265" s="36"/>
      <c r="I265" s="36"/>
    </row>
    <row r="266" spans="1:9" ht="15.75" customHeight="1" x14ac:dyDescent="0.25">
      <c r="A266" s="15"/>
      <c r="B266" s="16"/>
      <c r="C266" s="5"/>
      <c r="D266" s="5"/>
      <c r="E266" s="18"/>
      <c r="F266" s="5"/>
      <c r="G266" s="5"/>
      <c r="H266" s="36"/>
      <c r="I266" s="36"/>
    </row>
    <row r="267" spans="1:9" ht="15.75" customHeight="1" x14ac:dyDescent="0.25">
      <c r="A267" s="15"/>
      <c r="B267" s="16"/>
      <c r="C267" s="5"/>
      <c r="D267" s="5"/>
      <c r="E267" s="18"/>
      <c r="F267" s="5"/>
      <c r="G267" s="5"/>
      <c r="H267" s="36"/>
      <c r="I267" s="36"/>
    </row>
    <row r="268" spans="1:9" ht="15.75" customHeight="1" x14ac:dyDescent="0.25">
      <c r="A268" s="15"/>
      <c r="B268" s="16"/>
      <c r="C268" s="5"/>
      <c r="D268" s="5"/>
      <c r="E268" s="18"/>
      <c r="F268" s="5"/>
      <c r="G268" s="5"/>
      <c r="H268" s="36"/>
      <c r="I268" s="36"/>
    </row>
    <row r="269" spans="1:9" ht="15.75" customHeight="1" x14ac:dyDescent="0.25">
      <c r="A269" s="15"/>
      <c r="B269" s="16"/>
      <c r="C269" s="5"/>
      <c r="D269" s="5"/>
      <c r="E269" s="18"/>
      <c r="F269" s="5"/>
      <c r="G269" s="5"/>
      <c r="H269" s="36"/>
      <c r="I269" s="36"/>
    </row>
    <row r="270" spans="1:9" ht="15.75" customHeight="1" x14ac:dyDescent="0.25">
      <c r="A270" s="15"/>
      <c r="B270" s="16"/>
      <c r="C270" s="5"/>
      <c r="D270" s="5"/>
      <c r="E270" s="18"/>
      <c r="F270" s="5"/>
      <c r="G270" s="5"/>
      <c r="H270" s="36"/>
      <c r="I270" s="36"/>
    </row>
    <row r="271" spans="1:9" ht="15.75" customHeight="1" x14ac:dyDescent="0.25">
      <c r="A271" s="15"/>
      <c r="B271" s="16"/>
      <c r="C271" s="5"/>
      <c r="D271" s="5"/>
      <c r="E271" s="18"/>
      <c r="F271" s="5"/>
      <c r="G271" s="5"/>
      <c r="H271" s="36"/>
      <c r="I271" s="36"/>
    </row>
    <row r="272" spans="1:9" ht="15.75" customHeight="1" x14ac:dyDescent="0.25">
      <c r="A272" s="15"/>
      <c r="B272" s="16"/>
      <c r="C272" s="5"/>
      <c r="D272" s="5"/>
      <c r="E272" s="18"/>
      <c r="F272" s="5"/>
      <c r="G272" s="5"/>
      <c r="H272" s="36"/>
      <c r="I272" s="36"/>
    </row>
    <row r="273" spans="1:9" ht="15.75" customHeight="1" x14ac:dyDescent="0.25">
      <c r="A273" s="15"/>
      <c r="B273" s="16"/>
      <c r="C273" s="5"/>
      <c r="D273" s="5"/>
      <c r="E273" s="18"/>
      <c r="F273" s="5"/>
      <c r="G273" s="5"/>
      <c r="H273" s="36"/>
      <c r="I273" s="36"/>
    </row>
    <row r="274" spans="1:9" ht="15.75" customHeight="1" x14ac:dyDescent="0.25">
      <c r="A274" s="15"/>
      <c r="B274" s="16"/>
      <c r="C274" s="5"/>
      <c r="D274" s="5"/>
      <c r="E274" s="18"/>
      <c r="F274" s="5"/>
      <c r="G274" s="5"/>
      <c r="H274" s="36"/>
      <c r="I274" s="36"/>
    </row>
    <row r="275" spans="1:9" ht="15.75" customHeight="1" x14ac:dyDescent="0.25">
      <c r="A275" s="15"/>
      <c r="B275" s="16"/>
      <c r="C275" s="5"/>
      <c r="D275" s="5"/>
      <c r="E275" s="18"/>
      <c r="F275" s="5"/>
      <c r="G275" s="5"/>
      <c r="H275" s="36"/>
      <c r="I275" s="36"/>
    </row>
    <row r="276" spans="1:9" ht="15.75" customHeight="1" x14ac:dyDescent="0.25">
      <c r="A276" s="15"/>
      <c r="B276" s="16"/>
      <c r="C276" s="5"/>
      <c r="D276" s="5"/>
      <c r="E276" s="18"/>
      <c r="F276" s="5"/>
      <c r="G276" s="5"/>
      <c r="H276" s="36"/>
      <c r="I276" s="36"/>
    </row>
    <row r="277" spans="1:9" ht="15.75" customHeight="1" x14ac:dyDescent="0.25">
      <c r="A277" s="15"/>
      <c r="B277" s="16"/>
      <c r="C277" s="5"/>
      <c r="D277" s="5"/>
      <c r="E277" s="18"/>
      <c r="F277" s="5"/>
      <c r="G277" s="5"/>
      <c r="H277" s="36"/>
      <c r="I277" s="36"/>
    </row>
    <row r="278" spans="1:9" ht="15.75" customHeight="1" x14ac:dyDescent="0.25">
      <c r="A278" s="15"/>
      <c r="B278" s="16"/>
      <c r="C278" s="5"/>
      <c r="D278" s="5"/>
      <c r="E278" s="18"/>
      <c r="F278" s="5"/>
      <c r="G278" s="5"/>
      <c r="H278" s="36"/>
      <c r="I278" s="36"/>
    </row>
    <row r="279" spans="1:9" ht="15.75" customHeight="1" x14ac:dyDescent="0.25">
      <c r="A279" s="15"/>
      <c r="B279" s="16"/>
      <c r="C279" s="5"/>
      <c r="D279" s="5"/>
      <c r="E279" s="18"/>
      <c r="F279" s="5"/>
      <c r="G279" s="5"/>
      <c r="H279" s="36"/>
      <c r="I279" s="36"/>
    </row>
    <row r="280" spans="1:9" ht="15.75" customHeight="1" x14ac:dyDescent="0.25">
      <c r="A280" s="15"/>
      <c r="B280" s="16"/>
      <c r="C280" s="5"/>
      <c r="D280" s="5"/>
      <c r="E280" s="18"/>
      <c r="F280" s="5"/>
      <c r="G280" s="5"/>
      <c r="H280" s="36"/>
      <c r="I280" s="36"/>
    </row>
    <row r="281" spans="1:9" ht="15.75" customHeight="1" x14ac:dyDescent="0.25">
      <c r="A281" s="15"/>
      <c r="B281" s="16"/>
      <c r="C281" s="5"/>
      <c r="D281" s="5"/>
      <c r="E281" s="18"/>
      <c r="F281" s="5"/>
      <c r="G281" s="5"/>
      <c r="H281" s="36"/>
      <c r="I281" s="36"/>
    </row>
    <row r="282" spans="1:9" ht="15.75" customHeight="1" x14ac:dyDescent="0.25">
      <c r="A282" s="15"/>
      <c r="B282" s="16"/>
      <c r="C282" s="5"/>
      <c r="D282" s="5"/>
      <c r="E282" s="18"/>
      <c r="F282" s="5"/>
      <c r="G282" s="5"/>
      <c r="H282" s="36"/>
      <c r="I282" s="36"/>
    </row>
    <row r="283" spans="1:9" ht="15.75" customHeight="1" x14ac:dyDescent="0.25">
      <c r="A283" s="15"/>
      <c r="B283" s="16"/>
      <c r="C283" s="5"/>
      <c r="D283" s="5"/>
      <c r="E283" s="18"/>
      <c r="F283" s="5"/>
      <c r="G283" s="5"/>
      <c r="H283" s="36"/>
      <c r="I283" s="36"/>
    </row>
    <row r="284" spans="1:9" ht="15.75" customHeight="1" x14ac:dyDescent="0.25">
      <c r="A284" s="15"/>
      <c r="B284" s="16"/>
      <c r="C284" s="5"/>
      <c r="D284" s="5"/>
      <c r="E284" s="18"/>
      <c r="F284" s="5"/>
      <c r="G284" s="5"/>
      <c r="H284" s="36"/>
      <c r="I284" s="36"/>
    </row>
    <row r="285" spans="1:9" ht="15.75" customHeight="1" x14ac:dyDescent="0.25">
      <c r="A285" s="15"/>
      <c r="B285" s="16"/>
      <c r="C285" s="5"/>
      <c r="D285" s="5"/>
      <c r="E285" s="18"/>
      <c r="F285" s="5"/>
      <c r="G285" s="5"/>
      <c r="H285" s="36"/>
      <c r="I285" s="36"/>
    </row>
    <row r="286" spans="1:9" ht="15.75" customHeight="1" x14ac:dyDescent="0.25">
      <c r="A286" s="15"/>
      <c r="B286" s="16"/>
      <c r="C286" s="5"/>
      <c r="D286" s="5"/>
      <c r="E286" s="18"/>
      <c r="F286" s="5"/>
      <c r="G286" s="5"/>
      <c r="H286" s="36"/>
      <c r="I286" s="36"/>
    </row>
    <row r="287" spans="1:9" ht="15.75" customHeight="1" x14ac:dyDescent="0.25">
      <c r="A287" s="15"/>
      <c r="B287" s="16"/>
      <c r="C287" s="5"/>
      <c r="D287" s="5"/>
      <c r="E287" s="18"/>
      <c r="F287" s="5"/>
      <c r="G287" s="5"/>
      <c r="H287" s="36"/>
      <c r="I287" s="36"/>
    </row>
    <row r="288" spans="1:9" ht="15.75" customHeight="1" x14ac:dyDescent="0.25">
      <c r="A288" s="15"/>
      <c r="B288" s="16"/>
      <c r="C288" s="5"/>
      <c r="D288" s="5"/>
      <c r="E288" s="18"/>
      <c r="F288" s="5"/>
      <c r="G288" s="5"/>
      <c r="H288" s="36"/>
      <c r="I288" s="36"/>
    </row>
    <row r="289" spans="1:9" ht="15.75" customHeight="1" x14ac:dyDescent="0.25">
      <c r="A289" s="15"/>
      <c r="B289" s="16"/>
      <c r="C289" s="5"/>
      <c r="D289" s="5"/>
      <c r="E289" s="18"/>
      <c r="F289" s="5"/>
      <c r="G289" s="5"/>
      <c r="H289" s="36"/>
      <c r="I289" s="36"/>
    </row>
    <row r="290" spans="1:9" ht="15.75" customHeight="1" x14ac:dyDescent="0.25">
      <c r="A290" s="15"/>
      <c r="B290" s="16"/>
      <c r="C290" s="5"/>
      <c r="D290" s="5"/>
      <c r="E290" s="18"/>
      <c r="F290" s="5"/>
      <c r="G290" s="5"/>
      <c r="H290" s="36"/>
      <c r="I290" s="36"/>
    </row>
    <row r="291" spans="1:9" ht="15.75" customHeight="1" x14ac:dyDescent="0.25">
      <c r="A291" s="15"/>
      <c r="B291" s="16"/>
      <c r="C291" s="5"/>
      <c r="D291" s="5"/>
      <c r="E291" s="18"/>
      <c r="F291" s="5"/>
      <c r="G291" s="5"/>
      <c r="H291" s="36"/>
      <c r="I291" s="36"/>
    </row>
    <row r="292" spans="1:9" ht="15.75" customHeight="1" x14ac:dyDescent="0.25">
      <c r="A292" s="15"/>
      <c r="B292" s="16"/>
      <c r="C292" s="5"/>
      <c r="D292" s="5"/>
      <c r="E292" s="18"/>
      <c r="F292" s="5"/>
      <c r="G292" s="5"/>
      <c r="H292" s="36"/>
      <c r="I292" s="36"/>
    </row>
    <row r="293" spans="1:9" ht="15.75" customHeight="1" x14ac:dyDescent="0.25">
      <c r="A293" s="15"/>
      <c r="B293" s="16"/>
      <c r="C293" s="5"/>
      <c r="D293" s="5"/>
      <c r="E293" s="18"/>
      <c r="F293" s="5"/>
      <c r="G293" s="5"/>
      <c r="H293" s="36"/>
      <c r="I293" s="36"/>
    </row>
    <row r="294" spans="1:9" ht="15.75" customHeight="1" x14ac:dyDescent="0.25">
      <c r="A294" s="15"/>
      <c r="B294" s="16"/>
      <c r="C294" s="5"/>
      <c r="D294" s="5"/>
      <c r="E294" s="18"/>
      <c r="F294" s="5"/>
      <c r="G294" s="5"/>
      <c r="H294" s="36"/>
      <c r="I294" s="36"/>
    </row>
    <row r="295" spans="1:9" ht="15.75" customHeight="1" x14ac:dyDescent="0.25">
      <c r="A295" s="15"/>
      <c r="B295" s="16"/>
      <c r="C295" s="5"/>
      <c r="D295" s="5"/>
      <c r="E295" s="18"/>
      <c r="F295" s="5"/>
      <c r="G295" s="5"/>
      <c r="H295" s="36"/>
      <c r="I295" s="36"/>
    </row>
    <row r="296" spans="1:9" ht="15.75" customHeight="1" x14ac:dyDescent="0.25">
      <c r="A296" s="15"/>
      <c r="B296" s="16"/>
      <c r="C296" s="5"/>
      <c r="D296" s="5"/>
      <c r="E296" s="18"/>
      <c r="F296" s="5"/>
      <c r="G296" s="5"/>
      <c r="H296" s="36"/>
      <c r="I296" s="36"/>
    </row>
    <row r="297" spans="1:9" ht="15.75" customHeight="1" x14ac:dyDescent="0.25">
      <c r="A297" s="15"/>
      <c r="B297" s="16"/>
      <c r="C297" s="5"/>
      <c r="D297" s="5"/>
      <c r="E297" s="18"/>
      <c r="F297" s="5"/>
      <c r="G297" s="5"/>
      <c r="H297" s="36"/>
      <c r="I297" s="36"/>
    </row>
    <row r="298" spans="1:9" ht="15.75" customHeight="1" x14ac:dyDescent="0.25">
      <c r="A298" s="15"/>
      <c r="B298" s="16"/>
      <c r="C298" s="5"/>
      <c r="D298" s="5"/>
      <c r="E298" s="18"/>
      <c r="F298" s="5"/>
      <c r="G298" s="5"/>
      <c r="H298" s="36"/>
      <c r="I298" s="36"/>
    </row>
    <row r="299" spans="1:9" ht="15.75" customHeight="1" x14ac:dyDescent="0.25">
      <c r="A299" s="15"/>
      <c r="B299" s="16"/>
      <c r="C299" s="5"/>
      <c r="D299" s="5"/>
      <c r="E299" s="18"/>
      <c r="F299" s="5"/>
      <c r="G299" s="5"/>
      <c r="H299" s="36"/>
      <c r="I299" s="36"/>
    </row>
    <row r="300" spans="1:9" ht="15.75" customHeight="1" x14ac:dyDescent="0.25">
      <c r="A300" s="15"/>
      <c r="B300" s="16"/>
      <c r="C300" s="5"/>
      <c r="D300" s="5"/>
      <c r="E300" s="18"/>
      <c r="F300" s="5"/>
      <c r="G300" s="5"/>
      <c r="H300" s="36"/>
      <c r="I300" s="36"/>
    </row>
    <row r="301" spans="1:9" ht="15.75" customHeight="1" x14ac:dyDescent="0.25">
      <c r="A301" s="15"/>
      <c r="B301" s="16"/>
      <c r="C301" s="5"/>
      <c r="D301" s="5"/>
      <c r="E301" s="18"/>
      <c r="F301" s="5"/>
      <c r="G301" s="5"/>
      <c r="H301" s="36"/>
      <c r="I301" s="36"/>
    </row>
    <row r="302" spans="1:9" ht="15.75" customHeight="1" x14ac:dyDescent="0.25">
      <c r="A302" s="15"/>
      <c r="B302" s="16"/>
      <c r="C302" s="5"/>
      <c r="D302" s="5"/>
      <c r="E302" s="18"/>
      <c r="F302" s="5"/>
      <c r="G302" s="5"/>
      <c r="H302" s="36"/>
      <c r="I302" s="36"/>
    </row>
    <row r="303" spans="1:9" ht="15.75" customHeight="1" x14ac:dyDescent="0.25">
      <c r="A303" s="15"/>
      <c r="B303" s="16"/>
      <c r="C303" s="5"/>
      <c r="D303" s="5"/>
      <c r="E303" s="18"/>
      <c r="F303" s="5"/>
      <c r="G303" s="5"/>
      <c r="H303" s="36"/>
      <c r="I303" s="36"/>
    </row>
    <row r="304" spans="1:9" ht="15.75" customHeight="1" x14ac:dyDescent="0.25">
      <c r="A304" s="15"/>
      <c r="B304" s="16"/>
      <c r="C304" s="5"/>
      <c r="D304" s="5"/>
      <c r="E304" s="18"/>
      <c r="F304" s="5"/>
      <c r="G304" s="5"/>
      <c r="H304" s="36"/>
      <c r="I304" s="36"/>
    </row>
    <row r="305" spans="1:9" ht="15.75" customHeight="1" x14ac:dyDescent="0.25">
      <c r="A305" s="15"/>
      <c r="B305" s="16"/>
      <c r="C305" s="5"/>
      <c r="D305" s="5"/>
      <c r="E305" s="18"/>
      <c r="F305" s="5"/>
      <c r="G305" s="5"/>
      <c r="H305" s="36"/>
      <c r="I305" s="36"/>
    </row>
    <row r="306" spans="1:9" ht="15.75" customHeight="1" x14ac:dyDescent="0.25">
      <c r="A306" s="15"/>
      <c r="B306" s="16"/>
      <c r="C306" s="5"/>
      <c r="D306" s="5"/>
      <c r="E306" s="18"/>
      <c r="F306" s="5"/>
      <c r="G306" s="5"/>
      <c r="H306" s="36"/>
      <c r="I306" s="36"/>
    </row>
    <row r="307" spans="1:9" ht="15.75" customHeight="1" x14ac:dyDescent="0.25">
      <c r="A307" s="15"/>
      <c r="B307" s="16"/>
      <c r="C307" s="5"/>
      <c r="D307" s="5"/>
      <c r="E307" s="18"/>
      <c r="F307" s="5"/>
      <c r="G307" s="5"/>
      <c r="H307" s="36"/>
      <c r="I307" s="36"/>
    </row>
    <row r="308" spans="1:9" ht="15.75" customHeight="1" x14ac:dyDescent="0.25">
      <c r="A308" s="15"/>
      <c r="B308" s="16"/>
      <c r="C308" s="5"/>
      <c r="D308" s="5"/>
      <c r="E308" s="18"/>
      <c r="F308" s="5"/>
      <c r="G308" s="5"/>
      <c r="H308" s="36"/>
      <c r="I308" s="36"/>
    </row>
    <row r="309" spans="1:9" ht="15.75" customHeight="1" x14ac:dyDescent="0.25">
      <c r="A309" s="15"/>
      <c r="B309" s="16"/>
      <c r="C309" s="5"/>
      <c r="D309" s="5"/>
      <c r="E309" s="18"/>
      <c r="F309" s="5"/>
      <c r="G309" s="5"/>
      <c r="H309" s="36"/>
      <c r="I309" s="36"/>
    </row>
    <row r="310" spans="1:9" ht="15.75" customHeight="1" x14ac:dyDescent="0.25">
      <c r="A310" s="15"/>
      <c r="B310" s="16"/>
      <c r="C310" s="5"/>
      <c r="D310" s="5"/>
      <c r="E310" s="18"/>
      <c r="F310" s="5"/>
      <c r="G310" s="5"/>
      <c r="H310" s="36"/>
      <c r="I310" s="36"/>
    </row>
    <row r="311" spans="1:9" ht="15.75" customHeight="1" x14ac:dyDescent="0.25">
      <c r="A311" s="15"/>
      <c r="B311" s="16"/>
      <c r="C311" s="5"/>
      <c r="D311" s="5"/>
      <c r="E311" s="18"/>
      <c r="F311" s="5"/>
      <c r="G311" s="5"/>
      <c r="H311" s="36"/>
      <c r="I311" s="36"/>
    </row>
    <row r="312" spans="1:9" ht="15.75" customHeight="1" x14ac:dyDescent="0.25">
      <c r="A312" s="15"/>
      <c r="B312" s="16"/>
      <c r="C312" s="5"/>
      <c r="D312" s="5"/>
      <c r="E312" s="18"/>
      <c r="F312" s="5"/>
      <c r="G312" s="5"/>
      <c r="H312" s="36"/>
      <c r="I312" s="36"/>
    </row>
    <row r="313" spans="1:9" ht="15.75" customHeight="1" x14ac:dyDescent="0.25">
      <c r="A313" s="15"/>
      <c r="B313" s="16"/>
      <c r="C313" s="5"/>
      <c r="D313" s="5"/>
      <c r="E313" s="18"/>
      <c r="F313" s="5"/>
      <c r="G313" s="5"/>
      <c r="H313" s="36"/>
      <c r="I313" s="36"/>
    </row>
    <row r="314" spans="1:9" ht="15.75" customHeight="1" x14ac:dyDescent="0.25">
      <c r="A314" s="15"/>
      <c r="B314" s="16"/>
      <c r="C314" s="5"/>
      <c r="D314" s="5"/>
      <c r="E314" s="18"/>
      <c r="F314" s="5"/>
      <c r="G314" s="5"/>
      <c r="H314" s="36"/>
      <c r="I314" s="36"/>
    </row>
    <row r="315" spans="1:9" ht="15.75" customHeight="1" x14ac:dyDescent="0.25">
      <c r="A315" s="15"/>
      <c r="B315" s="16"/>
      <c r="C315" s="5"/>
      <c r="D315" s="5"/>
      <c r="E315" s="18"/>
      <c r="F315" s="5"/>
      <c r="G315" s="5"/>
      <c r="H315" s="36"/>
      <c r="I315" s="36"/>
    </row>
    <row r="316" spans="1:9" ht="15.75" customHeight="1" x14ac:dyDescent="0.25">
      <c r="A316" s="15"/>
      <c r="B316" s="16"/>
      <c r="C316" s="5"/>
      <c r="D316" s="5"/>
      <c r="E316" s="18"/>
      <c r="F316" s="5"/>
      <c r="G316" s="5"/>
      <c r="H316" s="36"/>
      <c r="I316" s="36"/>
    </row>
    <row r="317" spans="1:9" ht="15.75" customHeight="1" x14ac:dyDescent="0.25">
      <c r="A317" s="15"/>
      <c r="B317" s="16"/>
      <c r="C317" s="5"/>
      <c r="D317" s="5"/>
      <c r="E317" s="18"/>
      <c r="F317" s="5"/>
      <c r="G317" s="5"/>
      <c r="H317" s="36"/>
      <c r="I317" s="36"/>
    </row>
    <row r="318" spans="1:9" ht="15.75" customHeight="1" x14ac:dyDescent="0.25">
      <c r="A318" s="15"/>
      <c r="B318" s="16"/>
      <c r="C318" s="5"/>
      <c r="D318" s="5"/>
      <c r="E318" s="18"/>
      <c r="F318" s="5"/>
      <c r="G318" s="5"/>
      <c r="H318" s="36"/>
      <c r="I318" s="36"/>
    </row>
    <row r="319" spans="1:9" ht="15.75" customHeight="1" x14ac:dyDescent="0.25">
      <c r="A319" s="15"/>
      <c r="B319" s="16"/>
      <c r="C319" s="5"/>
      <c r="D319" s="5"/>
      <c r="E319" s="18"/>
      <c r="F319" s="5"/>
      <c r="G319" s="5"/>
      <c r="H319" s="36"/>
      <c r="I319" s="36"/>
    </row>
    <row r="320" spans="1:9" ht="15.75" customHeight="1" x14ac:dyDescent="0.25">
      <c r="A320" s="15"/>
      <c r="B320" s="16"/>
      <c r="C320" s="5"/>
      <c r="D320" s="5"/>
      <c r="E320" s="18"/>
      <c r="F320" s="5"/>
      <c r="G320" s="5"/>
      <c r="H320" s="36"/>
      <c r="I320" s="36"/>
    </row>
    <row r="321" spans="1:9" ht="15.75" customHeight="1" x14ac:dyDescent="0.25">
      <c r="A321" s="15"/>
      <c r="B321" s="16"/>
      <c r="C321" s="5"/>
      <c r="D321" s="5"/>
      <c r="E321" s="18"/>
      <c r="F321" s="5"/>
      <c r="G321" s="5"/>
      <c r="H321" s="36"/>
      <c r="I321" s="36"/>
    </row>
    <row r="322" spans="1:9" ht="15.75" customHeight="1" x14ac:dyDescent="0.25">
      <c r="A322" s="15"/>
      <c r="B322" s="16"/>
      <c r="C322" s="5"/>
      <c r="D322" s="5"/>
      <c r="E322" s="18"/>
      <c r="F322" s="5"/>
      <c r="G322" s="5"/>
      <c r="H322" s="36"/>
      <c r="I322" s="36"/>
    </row>
    <row r="323" spans="1:9" ht="15.75" customHeight="1" x14ac:dyDescent="0.25">
      <c r="A323" s="15"/>
      <c r="B323" s="16"/>
      <c r="C323" s="5"/>
      <c r="D323" s="5"/>
      <c r="E323" s="18"/>
      <c r="F323" s="5"/>
      <c r="G323" s="5"/>
      <c r="H323" s="36"/>
      <c r="I323" s="36"/>
    </row>
    <row r="324" spans="1:9" ht="15.75" customHeight="1" x14ac:dyDescent="0.25">
      <c r="A324" s="15"/>
      <c r="B324" s="16"/>
      <c r="C324" s="5"/>
      <c r="D324" s="5"/>
      <c r="E324" s="18"/>
      <c r="F324" s="5"/>
      <c r="G324" s="5"/>
      <c r="H324" s="36"/>
      <c r="I324" s="36"/>
    </row>
    <row r="325" spans="1:9" ht="15.75" customHeight="1" x14ac:dyDescent="0.25">
      <c r="A325" s="15"/>
      <c r="B325" s="16"/>
      <c r="C325" s="5"/>
      <c r="D325" s="5"/>
      <c r="E325" s="18"/>
      <c r="F325" s="5"/>
      <c r="G325" s="5"/>
      <c r="H325" s="36"/>
      <c r="I325" s="36"/>
    </row>
    <row r="326" spans="1:9" ht="15.75" customHeight="1" x14ac:dyDescent="0.25">
      <c r="A326" s="15"/>
      <c r="B326" s="16"/>
      <c r="C326" s="5"/>
      <c r="D326" s="5"/>
      <c r="E326" s="18"/>
      <c r="F326" s="5"/>
      <c r="G326" s="5"/>
      <c r="H326" s="36"/>
      <c r="I326" s="36"/>
    </row>
    <row r="327" spans="1:9" ht="15.75" customHeight="1" x14ac:dyDescent="0.25">
      <c r="A327" s="15"/>
      <c r="B327" s="16"/>
      <c r="C327" s="5"/>
      <c r="D327" s="5"/>
      <c r="E327" s="18"/>
      <c r="F327" s="5"/>
      <c r="G327" s="5"/>
      <c r="H327" s="36"/>
      <c r="I327" s="36"/>
    </row>
    <row r="328" spans="1:9" ht="15.75" customHeight="1" x14ac:dyDescent="0.25">
      <c r="A328" s="15"/>
      <c r="B328" s="16"/>
      <c r="C328" s="5"/>
      <c r="D328" s="5"/>
      <c r="E328" s="18"/>
      <c r="F328" s="5"/>
      <c r="G328" s="5"/>
      <c r="H328" s="36"/>
      <c r="I328" s="36"/>
    </row>
    <row r="329" spans="1:9" ht="15.75" customHeight="1" x14ac:dyDescent="0.25">
      <c r="A329" s="15"/>
      <c r="B329" s="16"/>
      <c r="C329" s="5"/>
      <c r="D329" s="5"/>
      <c r="E329" s="18"/>
      <c r="F329" s="5"/>
      <c r="G329" s="5"/>
      <c r="H329" s="36"/>
      <c r="I329" s="36"/>
    </row>
    <row r="330" spans="1:9" ht="15.75" customHeight="1" x14ac:dyDescent="0.25">
      <c r="A330" s="15"/>
      <c r="B330" s="16"/>
      <c r="C330" s="5"/>
      <c r="D330" s="5"/>
      <c r="E330" s="18"/>
      <c r="F330" s="5"/>
      <c r="G330" s="5"/>
      <c r="H330" s="36"/>
      <c r="I330" s="36"/>
    </row>
    <row r="331" spans="1:9" ht="15.75" customHeight="1" x14ac:dyDescent="0.25">
      <c r="A331" s="15"/>
      <c r="B331" s="16"/>
      <c r="C331" s="5"/>
      <c r="D331" s="5"/>
      <c r="E331" s="18"/>
      <c r="F331" s="5"/>
      <c r="G331" s="5"/>
      <c r="H331" s="36"/>
      <c r="I331" s="36"/>
    </row>
    <row r="332" spans="1:9" ht="15.75" customHeight="1" x14ac:dyDescent="0.25">
      <c r="A332" s="15"/>
      <c r="B332" s="16"/>
      <c r="C332" s="5"/>
      <c r="D332" s="5"/>
      <c r="E332" s="18"/>
      <c r="F332" s="5"/>
      <c r="G332" s="5"/>
      <c r="H332" s="36"/>
      <c r="I332" s="36"/>
    </row>
    <row r="333" spans="1:9" ht="15.75" customHeight="1" x14ac:dyDescent="0.25">
      <c r="A333" s="15"/>
      <c r="B333" s="16"/>
      <c r="C333" s="5"/>
      <c r="D333" s="5"/>
      <c r="E333" s="18"/>
      <c r="F333" s="5"/>
      <c r="G333" s="5"/>
      <c r="H333" s="36"/>
      <c r="I333" s="36"/>
    </row>
    <row r="334" spans="1:9" ht="15.75" customHeight="1" x14ac:dyDescent="0.25">
      <c r="A334" s="15"/>
      <c r="B334" s="16"/>
      <c r="C334" s="5"/>
      <c r="D334" s="5"/>
      <c r="E334" s="18"/>
      <c r="F334" s="5"/>
      <c r="G334" s="5"/>
      <c r="H334" s="36"/>
      <c r="I334" s="36"/>
    </row>
    <row r="335" spans="1:9" ht="15.75" customHeight="1" x14ac:dyDescent="0.25">
      <c r="A335" s="15"/>
      <c r="B335" s="16"/>
      <c r="C335" s="5"/>
      <c r="D335" s="5"/>
      <c r="E335" s="18"/>
      <c r="F335" s="5"/>
      <c r="G335" s="5"/>
      <c r="H335" s="36"/>
      <c r="I335" s="36"/>
    </row>
    <row r="336" spans="1:9" ht="15.75" customHeight="1" x14ac:dyDescent="0.25">
      <c r="A336" s="15"/>
      <c r="B336" s="16"/>
      <c r="C336" s="5"/>
      <c r="D336" s="5"/>
      <c r="E336" s="18"/>
      <c r="F336" s="5"/>
      <c r="G336" s="5"/>
      <c r="H336" s="36"/>
      <c r="I336" s="36"/>
    </row>
    <row r="337" spans="1:9" ht="15.75" customHeight="1" x14ac:dyDescent="0.25">
      <c r="A337" s="15"/>
      <c r="B337" s="16"/>
      <c r="C337" s="5"/>
      <c r="D337" s="5"/>
      <c r="E337" s="18"/>
      <c r="F337" s="5"/>
      <c r="G337" s="5"/>
      <c r="H337" s="36"/>
      <c r="I337" s="36"/>
    </row>
    <row r="338" spans="1:9" ht="15.75" customHeight="1" x14ac:dyDescent="0.25">
      <c r="A338" s="15"/>
      <c r="B338" s="16"/>
      <c r="C338" s="5"/>
      <c r="D338" s="5"/>
      <c r="E338" s="18"/>
      <c r="F338" s="5"/>
      <c r="G338" s="5"/>
      <c r="H338" s="36"/>
      <c r="I338" s="36"/>
    </row>
    <row r="339" spans="1:9" ht="15.75" customHeight="1" x14ac:dyDescent="0.25">
      <c r="A339" s="15"/>
      <c r="B339" s="16"/>
      <c r="C339" s="5"/>
      <c r="D339" s="5"/>
      <c r="E339" s="18"/>
      <c r="F339" s="5"/>
      <c r="G339" s="5"/>
      <c r="H339" s="36"/>
      <c r="I339" s="36"/>
    </row>
    <row r="340" spans="1:9" ht="15.75" customHeight="1" x14ac:dyDescent="0.25">
      <c r="A340" s="15"/>
      <c r="B340" s="16"/>
      <c r="C340" s="5"/>
      <c r="D340" s="5"/>
      <c r="E340" s="18"/>
      <c r="F340" s="5"/>
      <c r="G340" s="5"/>
      <c r="H340" s="36"/>
      <c r="I340" s="36"/>
    </row>
    <row r="341" spans="1:9" ht="15.75" customHeight="1" x14ac:dyDescent="0.25">
      <c r="A341" s="15"/>
      <c r="B341" s="16"/>
      <c r="C341" s="5"/>
      <c r="D341" s="5"/>
      <c r="E341" s="18"/>
      <c r="F341" s="5"/>
      <c r="G341" s="5"/>
      <c r="H341" s="36"/>
      <c r="I341" s="36"/>
    </row>
    <row r="342" spans="1:9" ht="15.75" customHeight="1" x14ac:dyDescent="0.25">
      <c r="A342" s="15"/>
      <c r="B342" s="16"/>
      <c r="C342" s="5"/>
      <c r="D342" s="5"/>
      <c r="E342" s="18"/>
      <c r="F342" s="5"/>
      <c r="G342" s="5"/>
      <c r="H342" s="36"/>
      <c r="I342" s="36"/>
    </row>
    <row r="343" spans="1:9" ht="15.75" customHeight="1" x14ac:dyDescent="0.25">
      <c r="A343" s="15"/>
      <c r="B343" s="16"/>
      <c r="C343" s="5"/>
      <c r="D343" s="5"/>
      <c r="E343" s="18"/>
      <c r="F343" s="5"/>
      <c r="G343" s="5"/>
      <c r="H343" s="36"/>
      <c r="I343" s="36"/>
    </row>
    <row r="344" spans="1:9" ht="15.75" customHeight="1" x14ac:dyDescent="0.25">
      <c r="A344" s="15"/>
      <c r="B344" s="16"/>
      <c r="C344" s="5"/>
      <c r="D344" s="5"/>
      <c r="E344" s="18"/>
      <c r="F344" s="5"/>
      <c r="G344" s="5"/>
      <c r="H344" s="36"/>
      <c r="I344" s="36"/>
    </row>
    <row r="345" spans="1:9" ht="15.75" customHeight="1" x14ac:dyDescent="0.25">
      <c r="A345" s="15"/>
      <c r="B345" s="16"/>
      <c r="C345" s="5"/>
      <c r="D345" s="5"/>
      <c r="E345" s="18"/>
      <c r="F345" s="5"/>
      <c r="G345" s="5"/>
      <c r="H345" s="36"/>
      <c r="I345" s="36"/>
    </row>
    <row r="346" spans="1:9" ht="15.75" customHeight="1" x14ac:dyDescent="0.25">
      <c r="A346" s="15"/>
      <c r="B346" s="16"/>
      <c r="C346" s="5"/>
      <c r="D346" s="5"/>
      <c r="E346" s="18"/>
      <c r="F346" s="5"/>
      <c r="G346" s="5"/>
      <c r="H346" s="36"/>
      <c r="I346" s="36"/>
    </row>
    <row r="347" spans="1:9" ht="15.75" customHeight="1" x14ac:dyDescent="0.25">
      <c r="A347" s="15"/>
      <c r="B347" s="16"/>
      <c r="C347" s="5"/>
      <c r="D347" s="5"/>
      <c r="E347" s="18"/>
      <c r="F347" s="5"/>
      <c r="G347" s="5"/>
      <c r="H347" s="36"/>
      <c r="I347" s="36"/>
    </row>
    <row r="348" spans="1:9" ht="15.75" customHeight="1" x14ac:dyDescent="0.25">
      <c r="A348" s="15"/>
      <c r="B348" s="16"/>
      <c r="C348" s="5"/>
      <c r="D348" s="5"/>
      <c r="E348" s="18"/>
      <c r="F348" s="5"/>
      <c r="G348" s="5"/>
      <c r="H348" s="36"/>
      <c r="I348" s="36"/>
    </row>
    <row r="349" spans="1:9" ht="15.75" customHeight="1" x14ac:dyDescent="0.25">
      <c r="A349" s="15"/>
      <c r="B349" s="16"/>
      <c r="C349" s="5"/>
      <c r="D349" s="5"/>
      <c r="E349" s="18"/>
      <c r="F349" s="5"/>
      <c r="G349" s="5"/>
      <c r="H349" s="36"/>
      <c r="I349" s="36"/>
    </row>
    <row r="350" spans="1:9" ht="15.75" customHeight="1" x14ac:dyDescent="0.25">
      <c r="A350" s="15"/>
      <c r="B350" s="16"/>
      <c r="C350" s="5"/>
      <c r="D350" s="5"/>
      <c r="E350" s="18"/>
      <c r="F350" s="5"/>
      <c r="G350" s="5"/>
      <c r="H350" s="36"/>
      <c r="I350" s="36"/>
    </row>
    <row r="351" spans="1:9" ht="15.75" customHeight="1" x14ac:dyDescent="0.25">
      <c r="A351" s="15"/>
      <c r="B351" s="16"/>
      <c r="C351" s="5"/>
      <c r="D351" s="5"/>
      <c r="E351" s="18"/>
      <c r="F351" s="5"/>
      <c r="G351" s="5"/>
      <c r="H351" s="36"/>
      <c r="I351" s="36"/>
    </row>
    <row r="352" spans="1:9" ht="15.75" customHeight="1" x14ac:dyDescent="0.25">
      <c r="A352" s="15"/>
      <c r="B352" s="16"/>
      <c r="C352" s="5"/>
      <c r="D352" s="5"/>
      <c r="E352" s="18"/>
      <c r="F352" s="5"/>
      <c r="G352" s="5"/>
      <c r="H352" s="36"/>
      <c r="I352" s="36"/>
    </row>
    <row r="353" spans="1:9" ht="15.75" customHeight="1" x14ac:dyDescent="0.25">
      <c r="A353" s="15"/>
      <c r="B353" s="16"/>
      <c r="C353" s="5"/>
      <c r="D353" s="5"/>
      <c r="E353" s="18"/>
      <c r="F353" s="5"/>
      <c r="G353" s="5"/>
      <c r="H353" s="36"/>
      <c r="I353" s="36"/>
    </row>
    <row r="354" spans="1:9" ht="15.75" customHeight="1" x14ac:dyDescent="0.25">
      <c r="A354" s="15"/>
      <c r="B354" s="16"/>
      <c r="C354" s="5"/>
      <c r="D354" s="5"/>
      <c r="E354" s="18"/>
      <c r="F354" s="5"/>
      <c r="G354" s="5"/>
      <c r="H354" s="36"/>
      <c r="I354" s="36"/>
    </row>
    <row r="355" spans="1:9" ht="15.75" customHeight="1" x14ac:dyDescent="0.25">
      <c r="A355" s="15"/>
      <c r="B355" s="16"/>
      <c r="C355" s="5"/>
      <c r="D355" s="5"/>
      <c r="E355" s="18"/>
      <c r="F355" s="5"/>
      <c r="G355" s="5"/>
      <c r="H355" s="36"/>
      <c r="I355" s="36"/>
    </row>
    <row r="356" spans="1:9" ht="15.75" customHeight="1" x14ac:dyDescent="0.25">
      <c r="A356" s="15"/>
      <c r="B356" s="16"/>
      <c r="C356" s="5"/>
      <c r="D356" s="5"/>
      <c r="E356" s="18"/>
      <c r="F356" s="5"/>
      <c r="G356" s="5"/>
      <c r="H356" s="36"/>
      <c r="I356" s="36"/>
    </row>
    <row r="357" spans="1:9" ht="15.75" customHeight="1" x14ac:dyDescent="0.25">
      <c r="A357" s="15"/>
      <c r="B357" s="16"/>
      <c r="C357" s="5"/>
      <c r="D357" s="5"/>
      <c r="E357" s="18"/>
      <c r="F357" s="5"/>
      <c r="G357" s="5"/>
      <c r="H357" s="36"/>
      <c r="I357" s="36"/>
    </row>
    <row r="358" spans="1:9" ht="15.75" customHeight="1" x14ac:dyDescent="0.25">
      <c r="A358" s="15"/>
      <c r="B358" s="16"/>
      <c r="C358" s="5"/>
      <c r="D358" s="5"/>
      <c r="E358" s="18"/>
      <c r="F358" s="5"/>
      <c r="G358" s="5"/>
      <c r="H358" s="36"/>
      <c r="I358" s="36"/>
    </row>
    <row r="359" spans="1:9" ht="15.75" customHeight="1" x14ac:dyDescent="0.25">
      <c r="A359" s="15"/>
      <c r="B359" s="16"/>
      <c r="C359" s="5"/>
      <c r="D359" s="5"/>
      <c r="E359" s="18"/>
      <c r="F359" s="5"/>
      <c r="G359" s="5"/>
      <c r="H359" s="36"/>
      <c r="I359" s="36"/>
    </row>
    <row r="360" spans="1:9" ht="15.75" customHeight="1" x14ac:dyDescent="0.25">
      <c r="A360" s="15"/>
      <c r="B360" s="16"/>
      <c r="C360" s="5"/>
      <c r="D360" s="5"/>
      <c r="E360" s="18"/>
      <c r="F360" s="5"/>
      <c r="G360" s="5"/>
      <c r="H360" s="36"/>
      <c r="I360" s="36"/>
    </row>
    <row r="361" spans="1:9" ht="15.75" customHeight="1" x14ac:dyDescent="0.25">
      <c r="A361" s="15"/>
      <c r="B361" s="16"/>
      <c r="C361" s="5"/>
      <c r="D361" s="5"/>
      <c r="E361" s="18"/>
      <c r="F361" s="5"/>
      <c r="G361" s="5"/>
      <c r="H361" s="36"/>
      <c r="I361" s="36"/>
    </row>
    <row r="362" spans="1:9" ht="15.75" customHeight="1" x14ac:dyDescent="0.25">
      <c r="A362" s="15"/>
      <c r="B362" s="16"/>
      <c r="C362" s="5"/>
      <c r="D362" s="5"/>
      <c r="E362" s="18"/>
      <c r="F362" s="5"/>
      <c r="G362" s="5"/>
      <c r="H362" s="36"/>
      <c r="I362" s="36"/>
    </row>
    <row r="363" spans="1:9" ht="15.75" customHeight="1" x14ac:dyDescent="0.25">
      <c r="A363" s="15"/>
      <c r="B363" s="16"/>
      <c r="C363" s="5"/>
      <c r="D363" s="5"/>
      <c r="E363" s="18"/>
      <c r="F363" s="5"/>
      <c r="G363" s="5"/>
      <c r="H363" s="36"/>
      <c r="I363" s="36"/>
    </row>
    <row r="364" spans="1:9" ht="15.75" customHeight="1" x14ac:dyDescent="0.25">
      <c r="A364" s="15"/>
      <c r="B364" s="16"/>
      <c r="C364" s="5"/>
      <c r="D364" s="5"/>
      <c r="E364" s="18"/>
      <c r="F364" s="5"/>
      <c r="G364" s="5"/>
      <c r="H364" s="36"/>
      <c r="I364" s="36"/>
    </row>
    <row r="365" spans="1:9" ht="15.75" customHeight="1" x14ac:dyDescent="0.25">
      <c r="A365" s="15"/>
      <c r="B365" s="16"/>
      <c r="C365" s="5"/>
      <c r="D365" s="5"/>
      <c r="E365" s="18"/>
      <c r="F365" s="5"/>
      <c r="G365" s="5"/>
      <c r="H365" s="36"/>
      <c r="I365" s="36"/>
    </row>
    <row r="366" spans="1:9" ht="15.75" customHeight="1" x14ac:dyDescent="0.25">
      <c r="A366" s="15"/>
      <c r="B366" s="16"/>
      <c r="C366" s="5"/>
      <c r="D366" s="5"/>
      <c r="E366" s="18"/>
      <c r="F366" s="5"/>
      <c r="G366" s="5"/>
      <c r="H366" s="36"/>
      <c r="I366" s="36"/>
    </row>
    <row r="367" spans="1:9" ht="15.75" customHeight="1" x14ac:dyDescent="0.25">
      <c r="A367" s="15"/>
      <c r="B367" s="16"/>
      <c r="C367" s="5"/>
      <c r="D367" s="5"/>
      <c r="E367" s="18"/>
      <c r="F367" s="5"/>
      <c r="G367" s="5"/>
      <c r="H367" s="36"/>
      <c r="I367" s="36"/>
    </row>
    <row r="368" spans="1:9" ht="15.75" customHeight="1" x14ac:dyDescent="0.25">
      <c r="A368" s="15"/>
      <c r="B368" s="16"/>
      <c r="C368" s="5"/>
      <c r="D368" s="5"/>
      <c r="E368" s="18"/>
      <c r="F368" s="5"/>
      <c r="G368" s="5"/>
      <c r="H368" s="36"/>
      <c r="I368" s="36"/>
    </row>
    <row r="369" spans="1:9" ht="15.75" customHeight="1" x14ac:dyDescent="0.25">
      <c r="A369" s="15"/>
      <c r="B369" s="16"/>
      <c r="C369" s="5"/>
      <c r="D369" s="5"/>
      <c r="E369" s="18"/>
      <c r="F369" s="5"/>
      <c r="G369" s="5"/>
      <c r="H369" s="36"/>
      <c r="I369" s="36"/>
    </row>
    <row r="370" spans="1:9" ht="15.75" customHeight="1" x14ac:dyDescent="0.25">
      <c r="A370" s="15"/>
      <c r="B370" s="16"/>
      <c r="C370" s="5"/>
      <c r="D370" s="5"/>
      <c r="E370" s="18"/>
      <c r="F370" s="5"/>
      <c r="G370" s="5"/>
      <c r="H370" s="36"/>
      <c r="I370" s="36"/>
    </row>
    <row r="371" spans="1:9" ht="15.75" customHeight="1" x14ac:dyDescent="0.25">
      <c r="A371" s="15"/>
      <c r="B371" s="16"/>
      <c r="C371" s="5"/>
      <c r="D371" s="5"/>
      <c r="E371" s="18"/>
      <c r="F371" s="5"/>
      <c r="G371" s="5"/>
      <c r="H371" s="36"/>
      <c r="I371" s="36"/>
    </row>
    <row r="372" spans="1:9" ht="15.75" customHeight="1" x14ac:dyDescent="0.25">
      <c r="A372" s="15"/>
      <c r="B372" s="16"/>
      <c r="C372" s="5"/>
      <c r="D372" s="5"/>
      <c r="E372" s="18"/>
      <c r="F372" s="5"/>
      <c r="G372" s="5"/>
      <c r="H372" s="36"/>
      <c r="I372" s="36"/>
    </row>
    <row r="373" spans="1:9" ht="15.75" customHeight="1" x14ac:dyDescent="0.25">
      <c r="A373" s="15"/>
      <c r="B373" s="16"/>
      <c r="C373" s="5"/>
      <c r="D373" s="5"/>
      <c r="E373" s="18"/>
      <c r="F373" s="5"/>
      <c r="G373" s="5"/>
      <c r="H373" s="36"/>
      <c r="I373" s="36"/>
    </row>
    <row r="374" spans="1:9" ht="15.75" customHeight="1" x14ac:dyDescent="0.25">
      <c r="A374" s="15"/>
      <c r="B374" s="16"/>
      <c r="C374" s="5"/>
      <c r="D374" s="5"/>
      <c r="E374" s="18"/>
      <c r="F374" s="5"/>
      <c r="G374" s="5"/>
      <c r="H374" s="36"/>
      <c r="I374" s="36"/>
    </row>
    <row r="375" spans="1:9" ht="15.75" customHeight="1" x14ac:dyDescent="0.25">
      <c r="A375" s="15"/>
      <c r="B375" s="16"/>
      <c r="C375" s="5"/>
      <c r="D375" s="5"/>
      <c r="E375" s="18"/>
      <c r="F375" s="5"/>
      <c r="G375" s="5"/>
      <c r="H375" s="36"/>
      <c r="I375" s="36"/>
    </row>
    <row r="376" spans="1:9" ht="15.75" customHeight="1" x14ac:dyDescent="0.25">
      <c r="A376" s="15"/>
      <c r="B376" s="16"/>
      <c r="C376" s="5"/>
      <c r="D376" s="5"/>
      <c r="E376" s="18"/>
      <c r="F376" s="5"/>
      <c r="G376" s="5"/>
      <c r="H376" s="36"/>
      <c r="I376" s="36"/>
    </row>
    <row r="377" spans="1:9" ht="15.75" customHeight="1" x14ac:dyDescent="0.25">
      <c r="A377" s="15"/>
      <c r="B377" s="16"/>
      <c r="C377" s="5"/>
      <c r="D377" s="5"/>
      <c r="E377" s="18"/>
      <c r="F377" s="5"/>
      <c r="G377" s="5"/>
      <c r="H377" s="36"/>
      <c r="I377" s="36"/>
    </row>
    <row r="378" spans="1:9" ht="15.75" customHeight="1" x14ac:dyDescent="0.25">
      <c r="A378" s="15"/>
      <c r="B378" s="16"/>
      <c r="C378" s="5"/>
      <c r="D378" s="5"/>
      <c r="E378" s="18"/>
      <c r="F378" s="5"/>
      <c r="G378" s="5"/>
      <c r="H378" s="36"/>
      <c r="I378" s="36"/>
    </row>
    <row r="379" spans="1:9" ht="15.75" customHeight="1" x14ac:dyDescent="0.25">
      <c r="A379" s="15"/>
      <c r="B379" s="16"/>
      <c r="C379" s="5"/>
      <c r="D379" s="5"/>
      <c r="E379" s="18"/>
      <c r="F379" s="5"/>
      <c r="G379" s="5"/>
      <c r="H379" s="36"/>
      <c r="I379" s="36"/>
    </row>
    <row r="380" spans="1:9" ht="15.75" customHeight="1" x14ac:dyDescent="0.25">
      <c r="A380" s="15"/>
      <c r="B380" s="16"/>
      <c r="C380" s="5"/>
      <c r="D380" s="5"/>
      <c r="E380" s="18"/>
      <c r="F380" s="5"/>
      <c r="G380" s="5"/>
      <c r="H380" s="36"/>
      <c r="I380" s="36"/>
    </row>
    <row r="381" spans="1:9" ht="15.75" customHeight="1" x14ac:dyDescent="0.25">
      <c r="A381" s="15"/>
      <c r="B381" s="16"/>
      <c r="C381" s="5"/>
      <c r="D381" s="5"/>
      <c r="E381" s="18"/>
      <c r="F381" s="5"/>
      <c r="G381" s="5"/>
      <c r="H381" s="36"/>
      <c r="I381" s="36"/>
    </row>
    <row r="382" spans="1:9" ht="15.75" customHeight="1" x14ac:dyDescent="0.25">
      <c r="A382" s="15"/>
      <c r="B382" s="16"/>
      <c r="C382" s="5"/>
      <c r="D382" s="5"/>
      <c r="E382" s="18"/>
      <c r="F382" s="5"/>
      <c r="G382" s="5"/>
      <c r="H382" s="36"/>
      <c r="I382" s="36"/>
    </row>
    <row r="383" spans="1:9" ht="15.75" customHeight="1" x14ac:dyDescent="0.25">
      <c r="A383" s="15"/>
      <c r="B383" s="16"/>
      <c r="C383" s="5"/>
      <c r="D383" s="5"/>
      <c r="E383" s="18"/>
      <c r="F383" s="5"/>
      <c r="G383" s="5"/>
      <c r="H383" s="36"/>
      <c r="I383" s="36"/>
    </row>
    <row r="384" spans="1:9" ht="15.75" customHeight="1" x14ac:dyDescent="0.25">
      <c r="A384" s="15"/>
      <c r="B384" s="16"/>
      <c r="C384" s="5"/>
      <c r="D384" s="5"/>
      <c r="E384" s="18"/>
      <c r="F384" s="5"/>
      <c r="G384" s="5"/>
      <c r="H384" s="36"/>
      <c r="I384" s="36"/>
    </row>
    <row r="385" spans="1:9" ht="15.75" customHeight="1" x14ac:dyDescent="0.25">
      <c r="A385" s="15"/>
      <c r="B385" s="16"/>
      <c r="C385" s="5"/>
      <c r="D385" s="5"/>
      <c r="E385" s="18"/>
      <c r="F385" s="5"/>
      <c r="G385" s="5"/>
      <c r="H385" s="36"/>
      <c r="I385" s="36"/>
    </row>
    <row r="386" spans="1:9" ht="15.75" customHeight="1" x14ac:dyDescent="0.25">
      <c r="A386" s="15"/>
      <c r="B386" s="16"/>
      <c r="C386" s="5"/>
      <c r="D386" s="5"/>
      <c r="E386" s="18"/>
      <c r="F386" s="5"/>
      <c r="G386" s="5"/>
      <c r="H386" s="36"/>
      <c r="I386" s="36"/>
    </row>
    <row r="387" spans="1:9" ht="15.75" customHeight="1" x14ac:dyDescent="0.25">
      <c r="A387" s="15"/>
      <c r="B387" s="16"/>
      <c r="C387" s="5"/>
      <c r="D387" s="5"/>
      <c r="E387" s="18"/>
      <c r="F387" s="5"/>
      <c r="G387" s="5"/>
      <c r="H387" s="36"/>
      <c r="I387" s="36"/>
    </row>
    <row r="388" spans="1:9" ht="15.75" customHeight="1" x14ac:dyDescent="0.25">
      <c r="A388" s="15"/>
      <c r="B388" s="16"/>
      <c r="C388" s="5"/>
      <c r="D388" s="5"/>
      <c r="E388" s="18"/>
      <c r="F388" s="5"/>
      <c r="G388" s="5"/>
      <c r="H388" s="36"/>
      <c r="I388" s="36"/>
    </row>
    <row r="389" spans="1:9" ht="15.75" customHeight="1" x14ac:dyDescent="0.25">
      <c r="A389" s="15"/>
      <c r="B389" s="16"/>
      <c r="C389" s="5"/>
      <c r="D389" s="5"/>
      <c r="E389" s="18"/>
      <c r="F389" s="5"/>
      <c r="G389" s="5"/>
      <c r="H389" s="36"/>
      <c r="I389" s="36"/>
    </row>
    <row r="390" spans="1:9" ht="15.75" customHeight="1" x14ac:dyDescent="0.25">
      <c r="A390" s="15"/>
      <c r="B390" s="16"/>
      <c r="C390" s="5"/>
      <c r="D390" s="5"/>
      <c r="E390" s="18"/>
      <c r="F390" s="5"/>
      <c r="G390" s="5"/>
      <c r="H390" s="36"/>
      <c r="I390" s="36"/>
    </row>
    <row r="391" spans="1:9" ht="15.75" customHeight="1" x14ac:dyDescent="0.25">
      <c r="A391" s="15"/>
      <c r="B391" s="16"/>
      <c r="C391" s="5"/>
      <c r="D391" s="5"/>
      <c r="E391" s="18"/>
      <c r="F391" s="5"/>
      <c r="G391" s="5"/>
      <c r="H391" s="36"/>
      <c r="I391" s="36"/>
    </row>
    <row r="392" spans="1:9" ht="15.75" customHeight="1" x14ac:dyDescent="0.25">
      <c r="A392" s="15"/>
      <c r="B392" s="16"/>
      <c r="C392" s="5"/>
      <c r="D392" s="5"/>
      <c r="E392" s="18"/>
      <c r="F392" s="5"/>
      <c r="G392" s="5"/>
      <c r="H392" s="36"/>
      <c r="I392" s="36"/>
    </row>
    <row r="393" spans="1:9" ht="15.75" customHeight="1" x14ac:dyDescent="0.25">
      <c r="A393" s="15"/>
      <c r="B393" s="16"/>
      <c r="C393" s="5"/>
      <c r="D393" s="5"/>
      <c r="E393" s="18"/>
      <c r="F393" s="5"/>
      <c r="G393" s="5"/>
      <c r="H393" s="36"/>
      <c r="I393" s="36"/>
    </row>
    <row r="394" spans="1:9" ht="15.75" customHeight="1" x14ac:dyDescent="0.25">
      <c r="A394" s="15"/>
      <c r="B394" s="16"/>
      <c r="C394" s="5"/>
      <c r="D394" s="5"/>
      <c r="E394" s="18"/>
      <c r="F394" s="5"/>
      <c r="G394" s="5"/>
      <c r="H394" s="36"/>
      <c r="I394" s="36"/>
    </row>
    <row r="395" spans="1:9" ht="15.75" customHeight="1" x14ac:dyDescent="0.25">
      <c r="A395" s="15"/>
      <c r="B395" s="16"/>
      <c r="C395" s="5"/>
      <c r="D395" s="5"/>
      <c r="E395" s="18"/>
      <c r="F395" s="5"/>
      <c r="G395" s="5"/>
      <c r="H395" s="36"/>
      <c r="I395" s="36"/>
    </row>
    <row r="396" spans="1:9" ht="15.75" customHeight="1" x14ac:dyDescent="0.25">
      <c r="A396" s="15"/>
      <c r="B396" s="16"/>
      <c r="C396" s="5"/>
      <c r="D396" s="5"/>
      <c r="E396" s="18"/>
      <c r="F396" s="5"/>
      <c r="G396" s="5"/>
      <c r="H396" s="36"/>
      <c r="I396" s="36"/>
    </row>
    <row r="397" spans="1:9" ht="15.75" customHeight="1" x14ac:dyDescent="0.25">
      <c r="A397" s="15"/>
      <c r="B397" s="16"/>
      <c r="C397" s="5"/>
      <c r="D397" s="5"/>
      <c r="E397" s="18"/>
      <c r="F397" s="5"/>
      <c r="G397" s="5"/>
      <c r="H397" s="36"/>
      <c r="I397" s="36"/>
    </row>
    <row r="398" spans="1:9" ht="15.75" customHeight="1" x14ac:dyDescent="0.25">
      <c r="A398" s="15"/>
      <c r="B398" s="16"/>
      <c r="C398" s="5"/>
      <c r="D398" s="5"/>
      <c r="E398" s="18"/>
      <c r="F398" s="5"/>
      <c r="G398" s="5"/>
      <c r="H398" s="36"/>
      <c r="I398" s="36"/>
    </row>
    <row r="399" spans="1:9" ht="15.75" customHeight="1" x14ac:dyDescent="0.25">
      <c r="A399" s="15"/>
      <c r="B399" s="16"/>
      <c r="C399" s="5"/>
      <c r="D399" s="5"/>
      <c r="E399" s="18"/>
      <c r="F399" s="5"/>
      <c r="G399" s="5"/>
      <c r="H399" s="36"/>
      <c r="I399" s="36"/>
    </row>
    <row r="400" spans="1:9" ht="15.75" customHeight="1" x14ac:dyDescent="0.25">
      <c r="A400" s="15"/>
      <c r="B400" s="16"/>
      <c r="C400" s="5"/>
      <c r="D400" s="5"/>
      <c r="E400" s="18"/>
      <c r="F400" s="5"/>
      <c r="G400" s="5"/>
      <c r="H400" s="36"/>
      <c r="I400" s="36"/>
    </row>
    <row r="401" spans="1:9" ht="15.75" customHeight="1" x14ac:dyDescent="0.25">
      <c r="A401" s="15"/>
      <c r="B401" s="16"/>
      <c r="C401" s="5"/>
      <c r="D401" s="5"/>
      <c r="E401" s="18"/>
      <c r="F401" s="5"/>
      <c r="G401" s="5"/>
      <c r="H401" s="36"/>
      <c r="I401" s="36"/>
    </row>
    <row r="402" spans="1:9" ht="15.75" customHeight="1" x14ac:dyDescent="0.25">
      <c r="A402" s="15"/>
      <c r="B402" s="16"/>
      <c r="C402" s="5"/>
      <c r="D402" s="5"/>
      <c r="E402" s="18"/>
      <c r="F402" s="5"/>
      <c r="G402" s="5"/>
      <c r="H402" s="36"/>
      <c r="I402" s="36"/>
    </row>
    <row r="403" spans="1:9" ht="15.75" customHeight="1" x14ac:dyDescent="0.25">
      <c r="A403" s="15"/>
      <c r="B403" s="16"/>
      <c r="C403" s="5"/>
      <c r="D403" s="5"/>
      <c r="E403" s="18"/>
      <c r="F403" s="5"/>
      <c r="G403" s="5"/>
      <c r="H403" s="36"/>
      <c r="I403" s="36"/>
    </row>
    <row r="404" spans="1:9" ht="15.75" customHeight="1" x14ac:dyDescent="0.25">
      <c r="A404" s="15"/>
      <c r="B404" s="16"/>
      <c r="C404" s="5"/>
      <c r="D404" s="5"/>
      <c r="E404" s="18"/>
      <c r="F404" s="5"/>
      <c r="G404" s="5"/>
      <c r="H404" s="36"/>
      <c r="I404" s="36"/>
    </row>
    <row r="405" spans="1:9" ht="15.75" customHeight="1" x14ac:dyDescent="0.25">
      <c r="A405" s="15"/>
      <c r="B405" s="16"/>
      <c r="C405" s="5"/>
      <c r="D405" s="5"/>
      <c r="E405" s="18"/>
      <c r="F405" s="5"/>
      <c r="G405" s="5"/>
      <c r="H405" s="36"/>
      <c r="I405" s="36"/>
    </row>
    <row r="406" spans="1:9" ht="15.75" customHeight="1" x14ac:dyDescent="0.25">
      <c r="A406" s="15"/>
      <c r="B406" s="16"/>
      <c r="C406" s="5"/>
      <c r="D406" s="5"/>
      <c r="E406" s="18"/>
      <c r="F406" s="5"/>
      <c r="G406" s="5"/>
      <c r="H406" s="36"/>
      <c r="I406" s="36"/>
    </row>
    <row r="407" spans="1:9" ht="15.75" customHeight="1" x14ac:dyDescent="0.25">
      <c r="A407" s="15"/>
      <c r="B407" s="16"/>
      <c r="C407" s="5"/>
      <c r="D407" s="5"/>
      <c r="E407" s="18"/>
      <c r="F407" s="5"/>
      <c r="G407" s="5"/>
      <c r="H407" s="36"/>
      <c r="I407" s="36"/>
    </row>
    <row r="408" spans="1:9" ht="15.75" customHeight="1" x14ac:dyDescent="0.25">
      <c r="A408" s="15"/>
      <c r="B408" s="16"/>
      <c r="C408" s="5"/>
      <c r="D408" s="5"/>
      <c r="E408" s="18"/>
      <c r="F408" s="5"/>
      <c r="G408" s="5"/>
      <c r="H408" s="36"/>
      <c r="I408" s="36"/>
    </row>
    <row r="409" spans="1:9" ht="15.75" customHeight="1" x14ac:dyDescent="0.25">
      <c r="A409" s="15"/>
      <c r="B409" s="16"/>
      <c r="C409" s="5"/>
      <c r="D409" s="5"/>
      <c r="E409" s="18"/>
      <c r="F409" s="5"/>
      <c r="G409" s="5"/>
      <c r="H409" s="36"/>
      <c r="I409" s="36"/>
    </row>
    <row r="410" spans="1:9" ht="15.75" customHeight="1" x14ac:dyDescent="0.25">
      <c r="A410" s="15"/>
      <c r="B410" s="16"/>
      <c r="C410" s="5"/>
      <c r="D410" s="5"/>
      <c r="E410" s="18"/>
      <c r="F410" s="5"/>
      <c r="G410" s="5"/>
      <c r="H410" s="36"/>
      <c r="I410" s="36"/>
    </row>
    <row r="411" spans="1:9" ht="15.75" customHeight="1" x14ac:dyDescent="0.25">
      <c r="A411" s="15"/>
      <c r="B411" s="16"/>
      <c r="C411" s="5"/>
      <c r="D411" s="5"/>
      <c r="E411" s="18"/>
      <c r="F411" s="5"/>
      <c r="G411" s="5"/>
      <c r="H411" s="36"/>
      <c r="I411" s="36"/>
    </row>
    <row r="412" spans="1:9" ht="15.75" customHeight="1" x14ac:dyDescent="0.25">
      <c r="A412" s="15"/>
      <c r="B412" s="16"/>
      <c r="C412" s="5"/>
      <c r="D412" s="5"/>
      <c r="E412" s="18"/>
      <c r="F412" s="5"/>
      <c r="G412" s="5"/>
      <c r="H412" s="36"/>
      <c r="I412" s="36"/>
    </row>
    <row r="413" spans="1:9" ht="15.75" customHeight="1" x14ac:dyDescent="0.25">
      <c r="A413" s="15"/>
      <c r="B413" s="16"/>
      <c r="C413" s="5"/>
      <c r="D413" s="5"/>
      <c r="E413" s="18"/>
      <c r="F413" s="5"/>
      <c r="G413" s="5"/>
      <c r="H413" s="36"/>
      <c r="I413" s="36"/>
    </row>
    <row r="414" spans="1:9" ht="15.75" customHeight="1" x14ac:dyDescent="0.25">
      <c r="A414" s="15"/>
      <c r="B414" s="16"/>
      <c r="C414" s="5"/>
      <c r="D414" s="5"/>
      <c r="E414" s="18"/>
      <c r="F414" s="5"/>
      <c r="G414" s="5"/>
      <c r="H414" s="36"/>
      <c r="I414" s="36"/>
    </row>
    <row r="415" spans="1:9" ht="15.75" customHeight="1" x14ac:dyDescent="0.25">
      <c r="A415" s="15"/>
      <c r="B415" s="16"/>
      <c r="C415" s="5"/>
      <c r="D415" s="5"/>
      <c r="E415" s="18"/>
      <c r="F415" s="5"/>
      <c r="G415" s="5"/>
      <c r="H415" s="36"/>
      <c r="I415" s="36"/>
    </row>
    <row r="416" spans="1:9" ht="15.75" customHeight="1" x14ac:dyDescent="0.25">
      <c r="A416" s="15"/>
      <c r="B416" s="16"/>
      <c r="C416" s="5"/>
      <c r="D416" s="5"/>
      <c r="E416" s="18"/>
      <c r="F416" s="5"/>
      <c r="G416" s="5"/>
      <c r="H416" s="36"/>
      <c r="I416" s="36"/>
    </row>
    <row r="417" spans="1:9" ht="15.75" customHeight="1" x14ac:dyDescent="0.25">
      <c r="A417" s="15"/>
      <c r="B417" s="16"/>
      <c r="C417" s="5"/>
      <c r="D417" s="5"/>
      <c r="E417" s="18"/>
      <c r="F417" s="5"/>
      <c r="G417" s="5"/>
      <c r="H417" s="36"/>
      <c r="I417" s="36"/>
    </row>
    <row r="418" spans="1:9" ht="15.75" customHeight="1" x14ac:dyDescent="0.25">
      <c r="A418" s="15"/>
      <c r="B418" s="16"/>
      <c r="C418" s="5"/>
      <c r="D418" s="5"/>
      <c r="E418" s="18"/>
      <c r="F418" s="5"/>
      <c r="G418" s="5"/>
      <c r="H418" s="36"/>
      <c r="I418" s="36"/>
    </row>
    <row r="419" spans="1:9" ht="15.75" customHeight="1" x14ac:dyDescent="0.25">
      <c r="A419" s="15"/>
      <c r="B419" s="16"/>
      <c r="C419" s="5"/>
      <c r="D419" s="5"/>
      <c r="E419" s="18"/>
      <c r="F419" s="5"/>
      <c r="G419" s="5"/>
      <c r="H419" s="36"/>
      <c r="I419" s="36"/>
    </row>
    <row r="420" spans="1:9" ht="15.75" customHeight="1" x14ac:dyDescent="0.25">
      <c r="A420" s="15"/>
      <c r="B420" s="16"/>
      <c r="C420" s="5"/>
      <c r="D420" s="5"/>
      <c r="E420" s="18"/>
      <c r="F420" s="5"/>
      <c r="G420" s="5"/>
      <c r="H420" s="36"/>
      <c r="I420" s="36"/>
    </row>
    <row r="421" spans="1:9" ht="15.75" customHeight="1" x14ac:dyDescent="0.25">
      <c r="A421" s="15"/>
      <c r="B421" s="16"/>
      <c r="C421" s="5"/>
      <c r="D421" s="5"/>
      <c r="E421" s="18"/>
      <c r="F421" s="5"/>
      <c r="G421" s="5"/>
      <c r="H421" s="36"/>
      <c r="I421" s="36"/>
    </row>
    <row r="422" spans="1:9" ht="15.75" customHeight="1" x14ac:dyDescent="0.25">
      <c r="A422" s="15"/>
      <c r="B422" s="16"/>
      <c r="C422" s="5"/>
      <c r="D422" s="5"/>
      <c r="E422" s="18"/>
      <c r="F422" s="5"/>
      <c r="G422" s="5"/>
      <c r="H422" s="36"/>
      <c r="I422" s="36"/>
    </row>
    <row r="423" spans="1:9" ht="15.75" customHeight="1" x14ac:dyDescent="0.25">
      <c r="A423" s="15"/>
      <c r="B423" s="16"/>
      <c r="C423" s="5"/>
      <c r="D423" s="5"/>
      <c r="E423" s="18"/>
      <c r="F423" s="5"/>
      <c r="G423" s="5"/>
      <c r="H423" s="36"/>
      <c r="I423" s="36"/>
    </row>
    <row r="424" spans="1:9" ht="15.75" customHeight="1" x14ac:dyDescent="0.25">
      <c r="A424" s="15"/>
      <c r="B424" s="16"/>
      <c r="C424" s="5"/>
      <c r="D424" s="5"/>
      <c r="E424" s="18"/>
      <c r="F424" s="5"/>
      <c r="G424" s="5"/>
      <c r="H424" s="36"/>
      <c r="I424" s="36"/>
    </row>
    <row r="425" spans="1:9" ht="15.75" customHeight="1" x14ac:dyDescent="0.25">
      <c r="A425" s="15"/>
      <c r="B425" s="16"/>
      <c r="C425" s="5"/>
      <c r="D425" s="5"/>
      <c r="E425" s="18"/>
      <c r="F425" s="5"/>
      <c r="G425" s="5"/>
      <c r="H425" s="36"/>
      <c r="I425" s="36"/>
    </row>
    <row r="426" spans="1:9" ht="15.75" customHeight="1" x14ac:dyDescent="0.25">
      <c r="A426" s="15"/>
      <c r="B426" s="16"/>
      <c r="C426" s="5"/>
      <c r="D426" s="5"/>
      <c r="E426" s="18"/>
      <c r="F426" s="5"/>
      <c r="G426" s="5"/>
      <c r="H426" s="36"/>
      <c r="I426" s="36"/>
    </row>
    <row r="427" spans="1:9" ht="15.75" customHeight="1" x14ac:dyDescent="0.25">
      <c r="A427" s="15"/>
      <c r="B427" s="16"/>
      <c r="C427" s="5"/>
      <c r="D427" s="5"/>
      <c r="E427" s="18"/>
      <c r="F427" s="5"/>
      <c r="G427" s="5"/>
      <c r="H427" s="36"/>
      <c r="I427" s="36"/>
    </row>
    <row r="428" spans="1:9" ht="15.75" customHeight="1" x14ac:dyDescent="0.25">
      <c r="A428" s="15"/>
      <c r="B428" s="16"/>
      <c r="C428" s="5"/>
      <c r="D428" s="5"/>
      <c r="E428" s="18"/>
      <c r="F428" s="5"/>
      <c r="G428" s="5"/>
      <c r="H428" s="36"/>
      <c r="I428" s="36"/>
    </row>
    <row r="429" spans="1:9" ht="15.75" customHeight="1" x14ac:dyDescent="0.25">
      <c r="A429" s="15"/>
      <c r="B429" s="16"/>
      <c r="C429" s="5"/>
      <c r="D429" s="5"/>
      <c r="E429" s="18"/>
      <c r="F429" s="5"/>
      <c r="G429" s="5"/>
      <c r="H429" s="36"/>
      <c r="I429" s="36"/>
    </row>
    <row r="430" spans="1:9" ht="15.75" customHeight="1" x14ac:dyDescent="0.25">
      <c r="A430" s="15"/>
      <c r="B430" s="16"/>
      <c r="C430" s="5"/>
      <c r="D430" s="5"/>
      <c r="E430" s="18"/>
      <c r="F430" s="5"/>
      <c r="G430" s="5"/>
      <c r="H430" s="36"/>
      <c r="I430" s="36"/>
    </row>
    <row r="431" spans="1:9" ht="15.75" customHeight="1" x14ac:dyDescent="0.25">
      <c r="A431" s="15"/>
      <c r="B431" s="16"/>
      <c r="C431" s="5"/>
      <c r="D431" s="5"/>
      <c r="E431" s="18"/>
      <c r="F431" s="5"/>
      <c r="G431" s="5"/>
      <c r="H431" s="36"/>
      <c r="I431" s="36"/>
    </row>
    <row r="432" spans="1:9" ht="15.75" customHeight="1" x14ac:dyDescent="0.25">
      <c r="A432" s="15"/>
      <c r="B432" s="16"/>
      <c r="C432" s="5"/>
      <c r="D432" s="5"/>
      <c r="E432" s="18"/>
      <c r="F432" s="5"/>
      <c r="G432" s="5"/>
      <c r="H432" s="36"/>
      <c r="I432" s="36"/>
    </row>
    <row r="433" spans="1:9" ht="15.75" customHeight="1" x14ac:dyDescent="0.25">
      <c r="A433" s="15"/>
      <c r="B433" s="16"/>
      <c r="C433" s="5"/>
      <c r="D433" s="5"/>
      <c r="E433" s="18"/>
      <c r="F433" s="5"/>
      <c r="G433" s="5"/>
      <c r="H433" s="36"/>
      <c r="I433" s="36"/>
    </row>
    <row r="434" spans="1:9" ht="15.75" customHeight="1" x14ac:dyDescent="0.25">
      <c r="A434" s="15"/>
      <c r="B434" s="16"/>
      <c r="C434" s="5"/>
      <c r="D434" s="5"/>
      <c r="E434" s="18"/>
      <c r="F434" s="5"/>
      <c r="G434" s="5"/>
      <c r="H434" s="36"/>
      <c r="I434" s="36"/>
    </row>
    <row r="435" spans="1:9" ht="15.75" customHeight="1" x14ac:dyDescent="0.25">
      <c r="A435" s="15"/>
      <c r="B435" s="16"/>
      <c r="C435" s="5"/>
      <c r="D435" s="5"/>
      <c r="E435" s="18"/>
      <c r="F435" s="5"/>
      <c r="G435" s="5"/>
      <c r="H435" s="36"/>
      <c r="I435" s="36"/>
    </row>
    <row r="436" spans="1:9" ht="15.75" customHeight="1" x14ac:dyDescent="0.25">
      <c r="A436" s="15"/>
      <c r="B436" s="16"/>
      <c r="C436" s="5"/>
      <c r="D436" s="5"/>
      <c r="E436" s="18"/>
      <c r="F436" s="5"/>
      <c r="G436" s="5"/>
      <c r="H436" s="36"/>
      <c r="I436" s="36"/>
    </row>
    <row r="437" spans="1:9" ht="15.75" customHeight="1" x14ac:dyDescent="0.25">
      <c r="A437" s="15"/>
      <c r="B437" s="16"/>
      <c r="C437" s="5"/>
      <c r="D437" s="5"/>
      <c r="E437" s="18"/>
      <c r="F437" s="5"/>
      <c r="G437" s="5"/>
      <c r="H437" s="36"/>
      <c r="I437" s="36"/>
    </row>
    <row r="438" spans="1:9" ht="15.75" customHeight="1" x14ac:dyDescent="0.25">
      <c r="A438" s="15"/>
      <c r="B438" s="16"/>
      <c r="C438" s="5"/>
      <c r="D438" s="5"/>
      <c r="E438" s="18"/>
      <c r="F438" s="5"/>
      <c r="G438" s="5"/>
      <c r="H438" s="36"/>
      <c r="I438" s="36"/>
    </row>
    <row r="439" spans="1:9" ht="15.75" customHeight="1" x14ac:dyDescent="0.25">
      <c r="A439" s="15"/>
      <c r="B439" s="16"/>
      <c r="C439" s="5"/>
      <c r="D439" s="5"/>
      <c r="E439" s="18"/>
      <c r="F439" s="5"/>
      <c r="G439" s="5"/>
      <c r="H439" s="36"/>
      <c r="I439" s="36"/>
    </row>
    <row r="440" spans="1:9" ht="15.75" customHeight="1" x14ac:dyDescent="0.25">
      <c r="A440" s="15"/>
      <c r="B440" s="16"/>
      <c r="C440" s="5"/>
      <c r="D440" s="5"/>
      <c r="E440" s="18"/>
      <c r="F440" s="5"/>
      <c r="G440" s="5"/>
      <c r="H440" s="36"/>
      <c r="I440" s="36"/>
    </row>
    <row r="441" spans="1:9" ht="15.75" customHeight="1" x14ac:dyDescent="0.25">
      <c r="A441" s="15"/>
      <c r="B441" s="16"/>
      <c r="C441" s="5"/>
      <c r="D441" s="5"/>
      <c r="E441" s="18"/>
      <c r="F441" s="5"/>
      <c r="G441" s="5"/>
      <c r="H441" s="36"/>
      <c r="I441" s="36"/>
    </row>
    <row r="442" spans="1:9" ht="15.75" customHeight="1" x14ac:dyDescent="0.25">
      <c r="A442" s="15"/>
      <c r="B442" s="16"/>
      <c r="C442" s="5"/>
      <c r="D442" s="5"/>
      <c r="E442" s="18"/>
      <c r="F442" s="5"/>
      <c r="G442" s="5"/>
      <c r="H442" s="36"/>
      <c r="I442" s="36"/>
    </row>
    <row r="443" spans="1:9" ht="15.75" customHeight="1" x14ac:dyDescent="0.25">
      <c r="A443" s="15"/>
      <c r="B443" s="16"/>
      <c r="C443" s="5"/>
      <c r="D443" s="5"/>
      <c r="E443" s="18"/>
      <c r="F443" s="5"/>
      <c r="G443" s="5"/>
      <c r="H443" s="36"/>
      <c r="I443" s="36"/>
    </row>
    <row r="444" spans="1:9" ht="15.75" customHeight="1" x14ac:dyDescent="0.25">
      <c r="A444" s="15"/>
      <c r="B444" s="16"/>
      <c r="C444" s="5"/>
      <c r="D444" s="5"/>
      <c r="E444" s="18"/>
      <c r="F444" s="5"/>
      <c r="G444" s="5"/>
      <c r="H444" s="36"/>
      <c r="I444" s="36"/>
    </row>
    <row r="445" spans="1:9" ht="15.75" customHeight="1" x14ac:dyDescent="0.25">
      <c r="A445" s="15"/>
      <c r="B445" s="16"/>
      <c r="C445" s="5"/>
      <c r="D445" s="5"/>
      <c r="E445" s="18"/>
      <c r="F445" s="5"/>
      <c r="G445" s="5"/>
      <c r="H445" s="36"/>
      <c r="I445" s="36"/>
    </row>
    <row r="446" spans="1:9" ht="15.75" customHeight="1" x14ac:dyDescent="0.25">
      <c r="A446" s="15"/>
      <c r="B446" s="16"/>
      <c r="C446" s="5"/>
      <c r="D446" s="5"/>
      <c r="E446" s="18"/>
      <c r="F446" s="5"/>
      <c r="G446" s="5"/>
      <c r="H446" s="36"/>
      <c r="I446" s="36"/>
    </row>
    <row r="447" spans="1:9" ht="15.75" customHeight="1" x14ac:dyDescent="0.25">
      <c r="A447" s="15"/>
      <c r="B447" s="16"/>
      <c r="C447" s="5"/>
      <c r="D447" s="5"/>
      <c r="E447" s="18"/>
      <c r="F447" s="5"/>
      <c r="G447" s="5"/>
      <c r="H447" s="36"/>
      <c r="I447" s="36"/>
    </row>
    <row r="448" spans="1:9" ht="15.75" customHeight="1" x14ac:dyDescent="0.25">
      <c r="A448" s="15"/>
      <c r="B448" s="16"/>
      <c r="C448" s="5"/>
      <c r="D448" s="5"/>
      <c r="E448" s="18"/>
      <c r="F448" s="5"/>
      <c r="G448" s="5"/>
      <c r="H448" s="36"/>
      <c r="I448" s="36"/>
    </row>
    <row r="449" spans="1:9" ht="15.75" customHeight="1" x14ac:dyDescent="0.25">
      <c r="A449" s="15"/>
      <c r="B449" s="16"/>
      <c r="C449" s="5"/>
      <c r="D449" s="5"/>
      <c r="E449" s="18"/>
      <c r="F449" s="5"/>
      <c r="G449" s="5"/>
      <c r="H449" s="36"/>
      <c r="I449" s="36"/>
    </row>
    <row r="450" spans="1:9" ht="15.75" customHeight="1" x14ac:dyDescent="0.25">
      <c r="A450" s="15"/>
      <c r="B450" s="16"/>
      <c r="C450" s="5"/>
      <c r="D450" s="5"/>
      <c r="E450" s="18"/>
      <c r="F450" s="5"/>
      <c r="G450" s="5"/>
      <c r="H450" s="36"/>
      <c r="I450" s="36"/>
    </row>
    <row r="451" spans="1:9" ht="15.75" customHeight="1" x14ac:dyDescent="0.25">
      <c r="A451" s="15"/>
      <c r="B451" s="16"/>
      <c r="C451" s="5"/>
      <c r="D451" s="5"/>
      <c r="E451" s="18"/>
      <c r="F451" s="5"/>
      <c r="G451" s="5"/>
      <c r="H451" s="36"/>
      <c r="I451" s="36"/>
    </row>
    <row r="452" spans="1:9" ht="15.75" customHeight="1" x14ac:dyDescent="0.25">
      <c r="A452" s="15"/>
      <c r="B452" s="16"/>
      <c r="C452" s="5"/>
      <c r="D452" s="5"/>
      <c r="E452" s="18"/>
      <c r="F452" s="5"/>
      <c r="G452" s="5"/>
      <c r="H452" s="36"/>
      <c r="I452" s="36"/>
    </row>
    <row r="453" spans="1:9" ht="15.75" customHeight="1" x14ac:dyDescent="0.25">
      <c r="A453" s="15"/>
      <c r="B453" s="16"/>
      <c r="C453" s="5"/>
      <c r="D453" s="5"/>
      <c r="E453" s="18"/>
      <c r="F453" s="5"/>
      <c r="G453" s="5"/>
      <c r="H453" s="36"/>
      <c r="I453" s="36"/>
    </row>
    <row r="454" spans="1:9" ht="15.75" customHeight="1" x14ac:dyDescent="0.25">
      <c r="A454" s="15"/>
      <c r="B454" s="16"/>
      <c r="C454" s="5"/>
      <c r="D454" s="5"/>
      <c r="E454" s="18"/>
      <c r="F454" s="5"/>
      <c r="G454" s="5"/>
      <c r="H454" s="36"/>
      <c r="I454" s="36"/>
    </row>
    <row r="455" spans="1:9" ht="15.75" customHeight="1" x14ac:dyDescent="0.25">
      <c r="A455" s="15"/>
      <c r="B455" s="16"/>
      <c r="C455" s="5"/>
      <c r="D455" s="5"/>
      <c r="E455" s="18"/>
      <c r="F455" s="5"/>
      <c r="G455" s="5"/>
      <c r="H455" s="36"/>
      <c r="I455" s="36"/>
    </row>
    <row r="456" spans="1:9" ht="15.75" customHeight="1" x14ac:dyDescent="0.25">
      <c r="A456" s="15"/>
      <c r="B456" s="16"/>
      <c r="C456" s="5"/>
      <c r="D456" s="5"/>
      <c r="E456" s="18"/>
      <c r="F456" s="5"/>
      <c r="G456" s="5"/>
      <c r="H456" s="36"/>
      <c r="I456" s="36"/>
    </row>
    <row r="457" spans="1:9" ht="15.75" customHeight="1" x14ac:dyDescent="0.25">
      <c r="A457" s="15"/>
      <c r="B457" s="16"/>
      <c r="C457" s="5"/>
      <c r="D457" s="5"/>
      <c r="E457" s="18"/>
      <c r="F457" s="5"/>
      <c r="G457" s="5"/>
      <c r="H457" s="36"/>
      <c r="I457" s="36"/>
    </row>
    <row r="458" spans="1:9" ht="15.75" customHeight="1" x14ac:dyDescent="0.25">
      <c r="A458" s="15"/>
      <c r="B458" s="16"/>
      <c r="C458" s="5"/>
      <c r="D458" s="5"/>
      <c r="E458" s="18"/>
      <c r="F458" s="5"/>
      <c r="G458" s="5"/>
      <c r="H458" s="36"/>
      <c r="I458" s="36"/>
    </row>
    <row r="459" spans="1:9" ht="15.75" customHeight="1" x14ac:dyDescent="0.25">
      <c r="A459" s="15"/>
      <c r="B459" s="16"/>
      <c r="C459" s="5"/>
      <c r="D459" s="5"/>
      <c r="E459" s="18"/>
      <c r="F459" s="5"/>
      <c r="G459" s="5"/>
      <c r="H459" s="36"/>
      <c r="I459" s="36"/>
    </row>
    <row r="460" spans="1:9" ht="15.75" customHeight="1" x14ac:dyDescent="0.25">
      <c r="A460" s="15"/>
      <c r="B460" s="16"/>
      <c r="C460" s="5"/>
      <c r="D460" s="5"/>
      <c r="E460" s="18"/>
      <c r="F460" s="5"/>
      <c r="G460" s="5"/>
      <c r="H460" s="36"/>
      <c r="I460" s="36"/>
    </row>
    <row r="461" spans="1:9" ht="15.75" customHeight="1" x14ac:dyDescent="0.25">
      <c r="A461" s="15"/>
      <c r="B461" s="16"/>
      <c r="C461" s="5"/>
      <c r="D461" s="5"/>
      <c r="E461" s="18"/>
      <c r="F461" s="5"/>
      <c r="G461" s="5"/>
      <c r="H461" s="36"/>
      <c r="I461" s="36"/>
    </row>
    <row r="462" spans="1:9" ht="15.75" customHeight="1" x14ac:dyDescent="0.25">
      <c r="A462" s="15"/>
      <c r="B462" s="16"/>
      <c r="C462" s="5"/>
      <c r="D462" s="5"/>
      <c r="E462" s="18"/>
      <c r="F462" s="5"/>
      <c r="G462" s="5"/>
      <c r="H462" s="36"/>
      <c r="I462" s="36"/>
    </row>
    <row r="463" spans="1:9" ht="15.75" customHeight="1" x14ac:dyDescent="0.25">
      <c r="A463" s="15"/>
      <c r="B463" s="16"/>
      <c r="C463" s="5"/>
      <c r="D463" s="5"/>
      <c r="E463" s="18"/>
      <c r="F463" s="5"/>
      <c r="G463" s="5"/>
      <c r="H463" s="36"/>
      <c r="I463" s="36"/>
    </row>
    <row r="464" spans="1:9" ht="15.75" customHeight="1" x14ac:dyDescent="0.25">
      <c r="A464" s="15"/>
      <c r="B464" s="16"/>
      <c r="C464" s="5"/>
      <c r="D464" s="5"/>
      <c r="E464" s="18"/>
      <c r="F464" s="5"/>
      <c r="G464" s="5"/>
      <c r="H464" s="36"/>
      <c r="I464" s="36"/>
    </row>
    <row r="465" spans="1:9" ht="15.75" customHeight="1" x14ac:dyDescent="0.25">
      <c r="A465" s="15"/>
      <c r="B465" s="16"/>
      <c r="C465" s="5"/>
      <c r="D465" s="5"/>
      <c r="E465" s="18"/>
      <c r="F465" s="5"/>
      <c r="G465" s="5"/>
      <c r="H465" s="36"/>
      <c r="I465" s="36"/>
    </row>
    <row r="466" spans="1:9" ht="15.75" customHeight="1" x14ac:dyDescent="0.25">
      <c r="A466" s="15"/>
      <c r="B466" s="16"/>
      <c r="C466" s="5"/>
      <c r="D466" s="5"/>
      <c r="E466" s="18"/>
      <c r="F466" s="5"/>
      <c r="G466" s="5"/>
      <c r="H466" s="36"/>
      <c r="I466" s="36"/>
    </row>
    <row r="467" spans="1:9" ht="15.75" customHeight="1" x14ac:dyDescent="0.25">
      <c r="A467" s="15"/>
      <c r="B467" s="16"/>
      <c r="C467" s="5"/>
      <c r="D467" s="5"/>
      <c r="E467" s="18"/>
      <c r="F467" s="5"/>
      <c r="G467" s="5"/>
      <c r="H467" s="36"/>
      <c r="I467" s="36"/>
    </row>
    <row r="468" spans="1:9" ht="15.75" customHeight="1" x14ac:dyDescent="0.25">
      <c r="A468" s="15"/>
      <c r="B468" s="16"/>
      <c r="C468" s="5"/>
      <c r="D468" s="5"/>
      <c r="E468" s="18"/>
      <c r="F468" s="5"/>
      <c r="G468" s="5"/>
      <c r="H468" s="36"/>
      <c r="I468" s="36"/>
    </row>
    <row r="469" spans="1:9" ht="15.75" customHeight="1" x14ac:dyDescent="0.25">
      <c r="A469" s="15"/>
      <c r="B469" s="16"/>
      <c r="C469" s="5"/>
      <c r="D469" s="5"/>
      <c r="E469" s="18"/>
      <c r="F469" s="5"/>
      <c r="G469" s="5"/>
      <c r="H469" s="36"/>
      <c r="I469" s="36"/>
    </row>
    <row r="470" spans="1:9" ht="15.75" customHeight="1" x14ac:dyDescent="0.25">
      <c r="A470" s="15"/>
      <c r="B470" s="16"/>
      <c r="C470" s="5"/>
      <c r="D470" s="5"/>
      <c r="E470" s="18"/>
      <c r="F470" s="5"/>
      <c r="G470" s="5"/>
      <c r="H470" s="36"/>
      <c r="I470" s="36"/>
    </row>
    <row r="471" spans="1:9" ht="15.75" customHeight="1" x14ac:dyDescent="0.25">
      <c r="A471" s="15"/>
      <c r="B471" s="16"/>
      <c r="C471" s="5"/>
      <c r="D471" s="5"/>
      <c r="E471" s="18"/>
      <c r="F471" s="5"/>
      <c r="G471" s="5"/>
      <c r="H471" s="36"/>
      <c r="I471" s="36"/>
    </row>
    <row r="472" spans="1:9" ht="15.75" customHeight="1" x14ac:dyDescent="0.25">
      <c r="A472" s="15"/>
      <c r="B472" s="16"/>
      <c r="C472" s="5"/>
      <c r="D472" s="5"/>
      <c r="E472" s="18"/>
      <c r="F472" s="5"/>
      <c r="G472" s="5"/>
      <c r="H472" s="36"/>
      <c r="I472" s="36"/>
    </row>
    <row r="473" spans="1:9" ht="15.75" customHeight="1" x14ac:dyDescent="0.25">
      <c r="A473" s="15"/>
      <c r="B473" s="16"/>
      <c r="C473" s="5"/>
      <c r="D473" s="5"/>
      <c r="E473" s="18"/>
      <c r="F473" s="5"/>
      <c r="G473" s="5"/>
      <c r="H473" s="36"/>
      <c r="I473" s="36"/>
    </row>
    <row r="474" spans="1:9" ht="15.75" customHeight="1" x14ac:dyDescent="0.25">
      <c r="A474" s="15"/>
      <c r="B474" s="16"/>
      <c r="C474" s="5"/>
      <c r="D474" s="5"/>
      <c r="E474" s="18"/>
      <c r="F474" s="5"/>
      <c r="G474" s="5"/>
      <c r="H474" s="36"/>
      <c r="I474" s="36"/>
    </row>
    <row r="475" spans="1:9" ht="15.75" customHeight="1" x14ac:dyDescent="0.25">
      <c r="A475" s="15"/>
      <c r="B475" s="16"/>
      <c r="C475" s="5"/>
      <c r="D475" s="5"/>
      <c r="E475" s="18"/>
      <c r="F475" s="5"/>
      <c r="G475" s="5"/>
      <c r="H475" s="36"/>
      <c r="I475" s="36"/>
    </row>
    <row r="476" spans="1:9" ht="15.75" customHeight="1" x14ac:dyDescent="0.25">
      <c r="A476" s="15"/>
      <c r="B476" s="16"/>
      <c r="C476" s="5"/>
      <c r="D476" s="5"/>
      <c r="E476" s="18"/>
      <c r="F476" s="5"/>
      <c r="G476" s="5"/>
      <c r="H476" s="36"/>
      <c r="I476" s="36"/>
    </row>
    <row r="477" spans="1:9" ht="15.75" customHeight="1" x14ac:dyDescent="0.25">
      <c r="A477" s="15"/>
      <c r="B477" s="16"/>
      <c r="C477" s="5"/>
      <c r="D477" s="5"/>
      <c r="E477" s="18"/>
      <c r="F477" s="5"/>
      <c r="G477" s="5"/>
      <c r="H477" s="36"/>
      <c r="I477" s="36"/>
    </row>
    <row r="478" spans="1:9" ht="15.75" customHeight="1" x14ac:dyDescent="0.25">
      <c r="A478" s="15"/>
      <c r="B478" s="16"/>
      <c r="C478" s="5"/>
      <c r="D478" s="5"/>
      <c r="E478" s="18"/>
      <c r="F478" s="5"/>
      <c r="G478" s="5"/>
      <c r="H478" s="36"/>
      <c r="I478" s="36"/>
    </row>
    <row r="479" spans="1:9" ht="15.75" customHeight="1" x14ac:dyDescent="0.25">
      <c r="A479" s="15"/>
      <c r="B479" s="16"/>
      <c r="C479" s="5"/>
      <c r="D479" s="5"/>
      <c r="E479" s="18"/>
      <c r="F479" s="5"/>
      <c r="G479" s="5"/>
      <c r="H479" s="36"/>
      <c r="I479" s="36"/>
    </row>
    <row r="480" spans="1:9" ht="15.75" customHeight="1" x14ac:dyDescent="0.25">
      <c r="A480" s="15"/>
      <c r="B480" s="16"/>
      <c r="C480" s="5"/>
      <c r="D480" s="5"/>
      <c r="E480" s="18"/>
      <c r="F480" s="5"/>
      <c r="G480" s="5"/>
      <c r="H480" s="36"/>
      <c r="I480" s="36"/>
    </row>
    <row r="481" spans="1:9" ht="15.75" customHeight="1" x14ac:dyDescent="0.25">
      <c r="A481" s="15"/>
      <c r="B481" s="16"/>
      <c r="C481" s="5"/>
      <c r="D481" s="5"/>
      <c r="E481" s="18"/>
      <c r="F481" s="5"/>
      <c r="G481" s="5"/>
      <c r="H481" s="36"/>
      <c r="I481" s="36"/>
    </row>
    <row r="482" spans="1:9" ht="15.75" customHeight="1" x14ac:dyDescent="0.25">
      <c r="A482" s="15"/>
      <c r="B482" s="16"/>
      <c r="C482" s="5"/>
      <c r="D482" s="5"/>
      <c r="E482" s="18"/>
      <c r="F482" s="5"/>
      <c r="G482" s="5"/>
      <c r="H482" s="36"/>
      <c r="I482" s="36"/>
    </row>
    <row r="483" spans="1:9" ht="15.75" customHeight="1" x14ac:dyDescent="0.25">
      <c r="A483" s="15"/>
      <c r="B483" s="16"/>
      <c r="C483" s="5"/>
      <c r="D483" s="5"/>
      <c r="E483" s="18"/>
      <c r="F483" s="5"/>
      <c r="G483" s="5"/>
      <c r="H483" s="36"/>
      <c r="I483" s="36"/>
    </row>
    <row r="484" spans="1:9" ht="15.75" customHeight="1" x14ac:dyDescent="0.25">
      <c r="A484" s="15"/>
      <c r="B484" s="16"/>
      <c r="C484" s="5"/>
      <c r="D484" s="5"/>
      <c r="E484" s="18"/>
      <c r="F484" s="5"/>
      <c r="G484" s="5"/>
      <c r="H484" s="36"/>
      <c r="I484" s="36"/>
    </row>
    <row r="485" spans="1:9" ht="15.75" customHeight="1" x14ac:dyDescent="0.25">
      <c r="A485" s="15"/>
      <c r="B485" s="16"/>
      <c r="C485" s="5"/>
      <c r="D485" s="5"/>
      <c r="E485" s="18"/>
      <c r="F485" s="5"/>
      <c r="G485" s="5"/>
      <c r="H485" s="36"/>
      <c r="I485" s="36"/>
    </row>
    <row r="486" spans="1:9" ht="15.75" customHeight="1" x14ac:dyDescent="0.25">
      <c r="A486" s="15"/>
      <c r="B486" s="16"/>
      <c r="C486" s="5"/>
      <c r="D486" s="5"/>
      <c r="E486" s="18"/>
      <c r="F486" s="5"/>
      <c r="G486" s="5"/>
      <c r="H486" s="36"/>
      <c r="I486" s="36"/>
    </row>
    <row r="487" spans="1:9" ht="15.75" customHeight="1" x14ac:dyDescent="0.25">
      <c r="A487" s="15"/>
      <c r="B487" s="16"/>
      <c r="C487" s="5"/>
      <c r="D487" s="5"/>
      <c r="E487" s="18"/>
      <c r="F487" s="5"/>
      <c r="G487" s="5"/>
      <c r="H487" s="36"/>
      <c r="I487" s="36"/>
    </row>
    <row r="488" spans="1:9" ht="15.75" customHeight="1" x14ac:dyDescent="0.25">
      <c r="A488" s="15"/>
      <c r="B488" s="16"/>
      <c r="C488" s="5"/>
      <c r="D488" s="5"/>
      <c r="E488" s="18"/>
      <c r="F488" s="5"/>
      <c r="G488" s="5"/>
      <c r="H488" s="36"/>
      <c r="I488" s="36"/>
    </row>
    <row r="489" spans="1:9" ht="15.75" customHeight="1" x14ac:dyDescent="0.25">
      <c r="A489" s="15"/>
      <c r="B489" s="16"/>
      <c r="C489" s="5"/>
      <c r="D489" s="5"/>
      <c r="E489" s="18"/>
      <c r="F489" s="5"/>
      <c r="G489" s="5"/>
      <c r="H489" s="36"/>
      <c r="I489" s="36"/>
    </row>
    <row r="490" spans="1:9" ht="15.75" customHeight="1" x14ac:dyDescent="0.25">
      <c r="A490" s="15"/>
      <c r="B490" s="16"/>
      <c r="C490" s="5"/>
      <c r="D490" s="5"/>
      <c r="E490" s="18"/>
      <c r="F490" s="5"/>
      <c r="G490" s="5"/>
      <c r="H490" s="36"/>
      <c r="I490" s="36"/>
    </row>
    <row r="491" spans="1:9" ht="15.75" customHeight="1" x14ac:dyDescent="0.25">
      <c r="A491" s="15"/>
      <c r="B491" s="16"/>
      <c r="C491" s="5"/>
      <c r="D491" s="5"/>
      <c r="E491" s="18"/>
      <c r="F491" s="5"/>
      <c r="G491" s="5"/>
      <c r="H491" s="36"/>
      <c r="I491" s="36"/>
    </row>
    <row r="492" spans="1:9" ht="15.75" customHeight="1" x14ac:dyDescent="0.25">
      <c r="A492" s="15"/>
      <c r="B492" s="16"/>
      <c r="C492" s="5"/>
      <c r="D492" s="5"/>
      <c r="E492" s="18"/>
      <c r="F492" s="5"/>
      <c r="G492" s="5"/>
      <c r="H492" s="36"/>
      <c r="I492" s="36"/>
    </row>
    <row r="493" spans="1:9" ht="15.75" customHeight="1" x14ac:dyDescent="0.25">
      <c r="A493" s="15"/>
      <c r="B493" s="16"/>
      <c r="C493" s="5"/>
      <c r="D493" s="5"/>
      <c r="E493" s="18"/>
      <c r="F493" s="5"/>
      <c r="G493" s="5"/>
      <c r="H493" s="36"/>
      <c r="I493" s="36"/>
    </row>
    <row r="494" spans="1:9" ht="15.75" customHeight="1" x14ac:dyDescent="0.25">
      <c r="A494" s="15"/>
      <c r="B494" s="16"/>
      <c r="C494" s="5"/>
      <c r="D494" s="5"/>
      <c r="E494" s="18"/>
      <c r="F494" s="5"/>
      <c r="G494" s="5"/>
      <c r="H494" s="36"/>
      <c r="I494" s="36"/>
    </row>
    <row r="495" spans="1:9" ht="15.75" customHeight="1" x14ac:dyDescent="0.25">
      <c r="A495" s="15"/>
      <c r="B495" s="16"/>
      <c r="C495" s="5"/>
      <c r="D495" s="5"/>
      <c r="E495" s="18"/>
      <c r="F495" s="5"/>
      <c r="G495" s="5"/>
      <c r="H495" s="36"/>
      <c r="I495" s="36"/>
    </row>
    <row r="496" spans="1:9" ht="15.75" customHeight="1" x14ac:dyDescent="0.25">
      <c r="A496" s="15"/>
      <c r="B496" s="16"/>
      <c r="C496" s="5"/>
      <c r="D496" s="5"/>
      <c r="E496" s="18"/>
      <c r="F496" s="5"/>
      <c r="G496" s="5"/>
      <c r="H496" s="36"/>
      <c r="I496" s="36"/>
    </row>
    <row r="497" spans="1:9" ht="15.75" customHeight="1" x14ac:dyDescent="0.25">
      <c r="A497" s="15"/>
      <c r="B497" s="16"/>
      <c r="C497" s="5"/>
      <c r="D497" s="5"/>
      <c r="E497" s="18"/>
      <c r="F497" s="5"/>
      <c r="G497" s="5"/>
      <c r="H497" s="36"/>
      <c r="I497" s="36"/>
    </row>
    <row r="498" spans="1:9" ht="15.75" customHeight="1" x14ac:dyDescent="0.25">
      <c r="A498" s="15"/>
      <c r="B498" s="16"/>
      <c r="C498" s="5"/>
      <c r="D498" s="5"/>
      <c r="E498" s="18"/>
      <c r="F498" s="5"/>
      <c r="G498" s="5"/>
      <c r="H498" s="36"/>
      <c r="I498" s="36"/>
    </row>
    <row r="499" spans="1:9" ht="15.75" customHeight="1" x14ac:dyDescent="0.25">
      <c r="A499" s="15"/>
      <c r="B499" s="16"/>
      <c r="C499" s="5"/>
      <c r="D499" s="5"/>
      <c r="E499" s="18"/>
      <c r="F499" s="5"/>
      <c r="G499" s="5"/>
      <c r="H499" s="36"/>
      <c r="I499" s="36"/>
    </row>
    <row r="500" spans="1:9" ht="15.75" customHeight="1" x14ac:dyDescent="0.25">
      <c r="A500" s="15"/>
      <c r="B500" s="16"/>
      <c r="C500" s="5"/>
      <c r="D500" s="5"/>
      <c r="E500" s="18"/>
      <c r="F500" s="5"/>
      <c r="G500" s="5"/>
      <c r="H500" s="36"/>
      <c r="I500" s="36"/>
    </row>
    <row r="501" spans="1:9" ht="15.75" customHeight="1" x14ac:dyDescent="0.25">
      <c r="A501" s="15"/>
      <c r="B501" s="16"/>
      <c r="C501" s="5"/>
      <c r="D501" s="5"/>
      <c r="E501" s="18"/>
      <c r="F501" s="5"/>
      <c r="G501" s="5"/>
      <c r="H501" s="36"/>
      <c r="I501" s="36"/>
    </row>
    <row r="502" spans="1:9" ht="15.75" customHeight="1" x14ac:dyDescent="0.25">
      <c r="A502" s="15"/>
      <c r="B502" s="16"/>
      <c r="C502" s="5"/>
      <c r="D502" s="5"/>
      <c r="E502" s="18"/>
      <c r="F502" s="5"/>
      <c r="G502" s="5"/>
      <c r="H502" s="36"/>
      <c r="I502" s="36"/>
    </row>
    <row r="503" spans="1:9" ht="15.75" customHeight="1" x14ac:dyDescent="0.25">
      <c r="A503" s="15"/>
      <c r="B503" s="16"/>
      <c r="C503" s="5"/>
      <c r="D503" s="5"/>
      <c r="E503" s="18"/>
      <c r="F503" s="5"/>
      <c r="G503" s="5"/>
      <c r="H503" s="36"/>
      <c r="I503" s="36"/>
    </row>
    <row r="504" spans="1:9" ht="15.75" customHeight="1" x14ac:dyDescent="0.25">
      <c r="A504" s="15"/>
      <c r="B504" s="16"/>
      <c r="C504" s="5"/>
      <c r="D504" s="5"/>
      <c r="E504" s="18"/>
      <c r="F504" s="5"/>
      <c r="G504" s="5"/>
      <c r="H504" s="36"/>
      <c r="I504" s="36"/>
    </row>
    <row r="505" spans="1:9" ht="15.75" customHeight="1" x14ac:dyDescent="0.25">
      <c r="A505" s="15"/>
      <c r="B505" s="16"/>
      <c r="C505" s="5"/>
      <c r="D505" s="5"/>
      <c r="E505" s="18"/>
      <c r="F505" s="5"/>
      <c r="G505" s="5"/>
      <c r="H505" s="36"/>
      <c r="I505" s="36"/>
    </row>
    <row r="506" spans="1:9" ht="15.75" customHeight="1" x14ac:dyDescent="0.25">
      <c r="A506" s="15"/>
      <c r="B506" s="16"/>
      <c r="C506" s="5"/>
      <c r="D506" s="5"/>
      <c r="E506" s="18"/>
      <c r="F506" s="5"/>
      <c r="G506" s="5"/>
      <c r="H506" s="36"/>
      <c r="I506" s="36"/>
    </row>
    <row r="507" spans="1:9" ht="15.75" customHeight="1" x14ac:dyDescent="0.25">
      <c r="A507" s="15"/>
      <c r="B507" s="16"/>
      <c r="C507" s="5"/>
      <c r="D507" s="5"/>
      <c r="E507" s="18"/>
      <c r="F507" s="5"/>
      <c r="G507" s="5"/>
      <c r="H507" s="36"/>
      <c r="I507" s="36"/>
    </row>
    <row r="508" spans="1:9" ht="15.75" customHeight="1" x14ac:dyDescent="0.25">
      <c r="A508" s="15"/>
      <c r="B508" s="16"/>
      <c r="C508" s="5"/>
      <c r="D508" s="5"/>
      <c r="E508" s="18"/>
      <c r="F508" s="5"/>
      <c r="G508" s="5"/>
      <c r="H508" s="36"/>
      <c r="I508" s="36"/>
    </row>
    <row r="509" spans="1:9" ht="15.75" customHeight="1" x14ac:dyDescent="0.25">
      <c r="A509" s="15"/>
      <c r="B509" s="16"/>
      <c r="C509" s="5"/>
      <c r="D509" s="5"/>
      <c r="E509" s="18"/>
      <c r="F509" s="5"/>
      <c r="G509" s="5"/>
      <c r="H509" s="36"/>
      <c r="I509" s="36"/>
    </row>
    <row r="510" spans="1:9" ht="15.75" customHeight="1" x14ac:dyDescent="0.25">
      <c r="A510" s="15"/>
      <c r="B510" s="16"/>
      <c r="C510" s="5"/>
      <c r="D510" s="5"/>
      <c r="E510" s="18"/>
      <c r="F510" s="5"/>
      <c r="G510" s="5"/>
      <c r="H510" s="36"/>
      <c r="I510" s="36"/>
    </row>
    <row r="511" spans="1:9" ht="15.75" customHeight="1" x14ac:dyDescent="0.25">
      <c r="A511" s="15"/>
      <c r="B511" s="16"/>
      <c r="C511" s="5"/>
      <c r="D511" s="5"/>
      <c r="E511" s="18"/>
      <c r="F511" s="5"/>
      <c r="G511" s="5"/>
      <c r="H511" s="36"/>
      <c r="I511" s="36"/>
    </row>
    <row r="512" spans="1:9" ht="15.75" customHeight="1" x14ac:dyDescent="0.25">
      <c r="A512" s="15"/>
      <c r="B512" s="16"/>
      <c r="C512" s="5"/>
      <c r="D512" s="5"/>
      <c r="E512" s="18"/>
      <c r="F512" s="5"/>
      <c r="G512" s="5"/>
      <c r="H512" s="36"/>
      <c r="I512" s="36"/>
    </row>
    <row r="513" spans="1:9" ht="15.75" customHeight="1" x14ac:dyDescent="0.25">
      <c r="A513" s="15"/>
      <c r="B513" s="16"/>
      <c r="C513" s="5"/>
      <c r="D513" s="5"/>
      <c r="E513" s="18"/>
      <c r="F513" s="5"/>
      <c r="G513" s="5"/>
      <c r="H513" s="36"/>
      <c r="I513" s="36"/>
    </row>
    <row r="514" spans="1:9" ht="15.75" customHeight="1" x14ac:dyDescent="0.25">
      <c r="A514" s="15"/>
      <c r="B514" s="16"/>
      <c r="C514" s="5"/>
      <c r="D514" s="5"/>
      <c r="E514" s="18"/>
      <c r="F514" s="5"/>
      <c r="G514" s="5"/>
      <c r="H514" s="36"/>
      <c r="I514" s="36"/>
    </row>
    <row r="515" spans="1:9" ht="15.75" customHeight="1" x14ac:dyDescent="0.25">
      <c r="A515" s="15"/>
      <c r="B515" s="16"/>
      <c r="C515" s="5"/>
      <c r="D515" s="5"/>
      <c r="E515" s="18"/>
      <c r="F515" s="5"/>
      <c r="G515" s="5"/>
      <c r="H515" s="36"/>
      <c r="I515" s="36"/>
    </row>
    <row r="516" spans="1:9" ht="15.75" customHeight="1" x14ac:dyDescent="0.25">
      <c r="A516" s="15"/>
      <c r="B516" s="16"/>
      <c r="C516" s="5"/>
      <c r="D516" s="5"/>
      <c r="E516" s="18"/>
      <c r="F516" s="5"/>
      <c r="G516" s="5"/>
      <c r="H516" s="36"/>
      <c r="I516" s="36"/>
    </row>
    <row r="517" spans="1:9" ht="15.75" customHeight="1" x14ac:dyDescent="0.25">
      <c r="A517" s="15"/>
      <c r="B517" s="16"/>
      <c r="C517" s="5"/>
      <c r="D517" s="5"/>
      <c r="E517" s="18"/>
      <c r="F517" s="5"/>
      <c r="G517" s="5"/>
      <c r="H517" s="36"/>
      <c r="I517" s="36"/>
    </row>
    <row r="518" spans="1:9" ht="15.75" customHeight="1" x14ac:dyDescent="0.25">
      <c r="A518" s="15"/>
      <c r="B518" s="16"/>
      <c r="C518" s="5"/>
      <c r="D518" s="5"/>
      <c r="E518" s="18"/>
      <c r="F518" s="5"/>
      <c r="G518" s="5"/>
      <c r="H518" s="36"/>
      <c r="I518" s="36"/>
    </row>
    <row r="519" spans="1:9" ht="15.75" customHeight="1" x14ac:dyDescent="0.25">
      <c r="A519" s="15"/>
      <c r="B519" s="16"/>
      <c r="C519" s="5"/>
      <c r="D519" s="5"/>
      <c r="E519" s="18"/>
      <c r="F519" s="5"/>
      <c r="G519" s="5"/>
      <c r="H519" s="36"/>
      <c r="I519" s="36"/>
    </row>
    <row r="520" spans="1:9" ht="15.75" customHeight="1" x14ac:dyDescent="0.25">
      <c r="A520" s="15"/>
      <c r="B520" s="16"/>
      <c r="C520" s="5"/>
      <c r="D520" s="5"/>
      <c r="E520" s="18"/>
      <c r="F520" s="5"/>
      <c r="G520" s="5"/>
      <c r="H520" s="36"/>
      <c r="I520" s="36"/>
    </row>
    <row r="521" spans="1:9" ht="15.75" customHeight="1" x14ac:dyDescent="0.25">
      <c r="A521" s="15"/>
      <c r="B521" s="16"/>
      <c r="C521" s="5"/>
      <c r="D521" s="5"/>
      <c r="E521" s="18"/>
      <c r="F521" s="5"/>
      <c r="G521" s="5"/>
      <c r="H521" s="36"/>
      <c r="I521" s="36"/>
    </row>
    <row r="522" spans="1:9" ht="15.75" customHeight="1" x14ac:dyDescent="0.25">
      <c r="A522" s="15"/>
      <c r="B522" s="16"/>
      <c r="C522" s="5"/>
      <c r="D522" s="5"/>
      <c r="E522" s="18"/>
      <c r="F522" s="5"/>
      <c r="G522" s="5"/>
      <c r="H522" s="36"/>
      <c r="I522" s="36"/>
    </row>
    <row r="523" spans="1:9" ht="15.75" customHeight="1" x14ac:dyDescent="0.25">
      <c r="A523" s="15"/>
      <c r="B523" s="16"/>
      <c r="C523" s="5"/>
      <c r="D523" s="5"/>
      <c r="E523" s="18"/>
      <c r="F523" s="5"/>
      <c r="G523" s="5"/>
      <c r="H523" s="36"/>
      <c r="I523" s="36"/>
    </row>
    <row r="524" spans="1:9" ht="15.75" customHeight="1" x14ac:dyDescent="0.25">
      <c r="A524" s="15"/>
      <c r="B524" s="16"/>
      <c r="C524" s="5"/>
      <c r="D524" s="5"/>
      <c r="E524" s="18"/>
      <c r="F524" s="5"/>
      <c r="G524" s="5"/>
      <c r="H524" s="36"/>
      <c r="I524" s="36"/>
    </row>
    <row r="525" spans="1:9" ht="15.75" customHeight="1" x14ac:dyDescent="0.25">
      <c r="A525" s="15"/>
      <c r="B525" s="16"/>
      <c r="C525" s="5"/>
      <c r="D525" s="5"/>
      <c r="E525" s="18"/>
      <c r="F525" s="5"/>
      <c r="G525" s="5"/>
      <c r="H525" s="36"/>
      <c r="I525" s="36"/>
    </row>
    <row r="526" spans="1:9" ht="15.75" customHeight="1" x14ac:dyDescent="0.25">
      <c r="A526" s="15"/>
      <c r="B526" s="16"/>
      <c r="C526" s="5"/>
      <c r="D526" s="5"/>
      <c r="E526" s="18"/>
      <c r="F526" s="5"/>
      <c r="G526" s="5"/>
      <c r="H526" s="36"/>
      <c r="I526" s="36"/>
    </row>
    <row r="527" spans="1:9" ht="15.75" customHeight="1" x14ac:dyDescent="0.25">
      <c r="A527" s="15"/>
      <c r="B527" s="16"/>
      <c r="C527" s="5"/>
      <c r="D527" s="5"/>
      <c r="E527" s="18"/>
      <c r="F527" s="5"/>
      <c r="G527" s="5"/>
      <c r="H527" s="36"/>
      <c r="I527" s="36"/>
    </row>
    <row r="528" spans="1:9" ht="15.75" customHeight="1" x14ac:dyDescent="0.25">
      <c r="A528" s="15"/>
      <c r="B528" s="16"/>
      <c r="C528" s="5"/>
      <c r="D528" s="5"/>
      <c r="E528" s="18"/>
      <c r="F528" s="5"/>
      <c r="G528" s="5"/>
      <c r="H528" s="36"/>
      <c r="I528" s="36"/>
    </row>
    <row r="529" spans="1:9" ht="15.75" customHeight="1" x14ac:dyDescent="0.25">
      <c r="A529" s="15"/>
      <c r="B529" s="16"/>
      <c r="C529" s="5"/>
      <c r="D529" s="5"/>
      <c r="E529" s="18"/>
      <c r="F529" s="5"/>
      <c r="G529" s="5"/>
      <c r="H529" s="36"/>
      <c r="I529" s="36"/>
    </row>
    <row r="530" spans="1:9" ht="15.75" customHeight="1" x14ac:dyDescent="0.25">
      <c r="A530" s="15"/>
      <c r="B530" s="16"/>
      <c r="C530" s="5"/>
      <c r="D530" s="5"/>
      <c r="E530" s="18"/>
      <c r="F530" s="5"/>
      <c r="G530" s="5"/>
      <c r="H530" s="36"/>
      <c r="I530" s="36"/>
    </row>
    <row r="531" spans="1:9" ht="15.75" customHeight="1" x14ac:dyDescent="0.25">
      <c r="A531" s="15"/>
      <c r="B531" s="16"/>
      <c r="C531" s="5"/>
      <c r="D531" s="5"/>
      <c r="E531" s="18"/>
      <c r="F531" s="5"/>
      <c r="G531" s="5"/>
      <c r="H531" s="36"/>
      <c r="I531" s="36"/>
    </row>
    <row r="532" spans="1:9" ht="15.75" customHeight="1" x14ac:dyDescent="0.25">
      <c r="A532" s="15"/>
      <c r="B532" s="16"/>
      <c r="C532" s="5"/>
      <c r="D532" s="5"/>
      <c r="E532" s="18"/>
      <c r="F532" s="5"/>
      <c r="G532" s="5"/>
      <c r="H532" s="36"/>
      <c r="I532" s="36"/>
    </row>
    <row r="533" spans="1:9" ht="15.75" customHeight="1" x14ac:dyDescent="0.25">
      <c r="A533" s="15"/>
      <c r="B533" s="16"/>
      <c r="C533" s="5"/>
      <c r="D533" s="5"/>
      <c r="E533" s="18"/>
      <c r="F533" s="5"/>
      <c r="G533" s="5"/>
      <c r="H533" s="36"/>
      <c r="I533" s="36"/>
    </row>
    <row r="534" spans="1:9" ht="15.75" customHeight="1" x14ac:dyDescent="0.25">
      <c r="A534" s="15"/>
      <c r="B534" s="16"/>
      <c r="C534" s="5"/>
      <c r="D534" s="5"/>
      <c r="E534" s="18"/>
      <c r="F534" s="5"/>
      <c r="G534" s="5"/>
      <c r="H534" s="36"/>
      <c r="I534" s="36"/>
    </row>
    <row r="535" spans="1:9" ht="15.75" customHeight="1" x14ac:dyDescent="0.25">
      <c r="A535" s="15"/>
      <c r="B535" s="16"/>
      <c r="C535" s="5"/>
      <c r="D535" s="5"/>
      <c r="E535" s="18"/>
      <c r="F535" s="5"/>
      <c r="G535" s="5"/>
      <c r="H535" s="36"/>
      <c r="I535" s="36"/>
    </row>
    <row r="536" spans="1:9" ht="15.75" customHeight="1" x14ac:dyDescent="0.25">
      <c r="A536" s="15"/>
      <c r="B536" s="16"/>
      <c r="C536" s="5"/>
      <c r="D536" s="5"/>
      <c r="E536" s="18"/>
      <c r="F536" s="5"/>
      <c r="G536" s="5"/>
      <c r="H536" s="36"/>
      <c r="I536" s="36"/>
    </row>
    <row r="537" spans="1:9" ht="15.75" customHeight="1" x14ac:dyDescent="0.25">
      <c r="A537" s="15"/>
      <c r="B537" s="16"/>
      <c r="C537" s="5"/>
      <c r="D537" s="5"/>
      <c r="E537" s="18"/>
      <c r="F537" s="5"/>
      <c r="G537" s="5"/>
      <c r="H537" s="36"/>
      <c r="I537" s="36"/>
    </row>
    <row r="538" spans="1:9" ht="15.75" customHeight="1" x14ac:dyDescent="0.25">
      <c r="A538" s="15"/>
      <c r="B538" s="16"/>
      <c r="C538" s="5"/>
      <c r="D538" s="5"/>
      <c r="E538" s="18"/>
      <c r="F538" s="5"/>
      <c r="G538" s="5"/>
      <c r="H538" s="36"/>
      <c r="I538" s="36"/>
    </row>
    <row r="539" spans="1:9" ht="15.75" customHeight="1" x14ac:dyDescent="0.25">
      <c r="A539" s="15"/>
      <c r="B539" s="16"/>
      <c r="C539" s="5"/>
      <c r="D539" s="5"/>
      <c r="E539" s="18"/>
      <c r="F539" s="5"/>
      <c r="G539" s="5"/>
      <c r="H539" s="36"/>
      <c r="I539" s="36"/>
    </row>
    <row r="540" spans="1:9" ht="15.75" customHeight="1" x14ac:dyDescent="0.25">
      <c r="A540" s="15"/>
      <c r="B540" s="16"/>
      <c r="C540" s="5"/>
      <c r="D540" s="5"/>
      <c r="E540" s="18"/>
      <c r="F540" s="5"/>
      <c r="G540" s="5"/>
      <c r="H540" s="36"/>
      <c r="I540" s="36"/>
    </row>
    <row r="541" spans="1:9" ht="15.75" customHeight="1" x14ac:dyDescent="0.25">
      <c r="A541" s="15"/>
      <c r="B541" s="16"/>
      <c r="C541" s="5"/>
      <c r="D541" s="5"/>
      <c r="E541" s="18"/>
      <c r="F541" s="5"/>
      <c r="G541" s="5"/>
      <c r="H541" s="36"/>
      <c r="I541" s="36"/>
    </row>
    <row r="542" spans="1:9" ht="15.75" customHeight="1" x14ac:dyDescent="0.25">
      <c r="A542" s="15"/>
      <c r="B542" s="16"/>
      <c r="C542" s="5"/>
      <c r="D542" s="5"/>
      <c r="E542" s="18"/>
      <c r="F542" s="5"/>
      <c r="G542" s="5"/>
      <c r="H542" s="36"/>
      <c r="I542" s="36"/>
    </row>
    <row r="543" spans="1:9" ht="15.75" customHeight="1" x14ac:dyDescent="0.25">
      <c r="A543" s="15"/>
      <c r="B543" s="16"/>
      <c r="C543" s="5"/>
      <c r="D543" s="5"/>
      <c r="E543" s="18"/>
      <c r="F543" s="5"/>
      <c r="G543" s="5"/>
      <c r="H543" s="36"/>
      <c r="I543" s="36"/>
    </row>
    <row r="544" spans="1:9" ht="15.75" customHeight="1" x14ac:dyDescent="0.25">
      <c r="A544" s="15"/>
      <c r="B544" s="16"/>
      <c r="C544" s="5"/>
      <c r="D544" s="5"/>
      <c r="E544" s="18"/>
      <c r="F544" s="5"/>
      <c r="G544" s="5"/>
      <c r="H544" s="36"/>
      <c r="I544" s="36"/>
    </row>
    <row r="545" spans="1:9" ht="15.75" customHeight="1" x14ac:dyDescent="0.25">
      <c r="A545" s="15"/>
      <c r="B545" s="16"/>
      <c r="C545" s="5"/>
      <c r="D545" s="5"/>
      <c r="E545" s="18"/>
      <c r="F545" s="5"/>
      <c r="G545" s="5"/>
      <c r="H545" s="36"/>
      <c r="I545" s="36"/>
    </row>
    <row r="546" spans="1:9" ht="15.75" customHeight="1" x14ac:dyDescent="0.25">
      <c r="A546" s="15"/>
      <c r="B546" s="16"/>
      <c r="C546" s="5"/>
      <c r="D546" s="5"/>
      <c r="E546" s="18"/>
      <c r="F546" s="5"/>
      <c r="G546" s="5"/>
      <c r="H546" s="36"/>
      <c r="I546" s="36"/>
    </row>
    <row r="547" spans="1:9" ht="15.75" customHeight="1" x14ac:dyDescent="0.25">
      <c r="A547" s="15"/>
      <c r="B547" s="16"/>
      <c r="C547" s="5"/>
      <c r="D547" s="5"/>
      <c r="E547" s="18"/>
      <c r="F547" s="5"/>
      <c r="G547" s="5"/>
      <c r="H547" s="36"/>
      <c r="I547" s="36"/>
    </row>
    <row r="548" spans="1:9" ht="15.75" customHeight="1" x14ac:dyDescent="0.25">
      <c r="A548" s="15"/>
      <c r="B548" s="16"/>
      <c r="C548" s="5"/>
      <c r="D548" s="5"/>
      <c r="E548" s="18"/>
      <c r="F548" s="5"/>
      <c r="G548" s="5"/>
      <c r="H548" s="36"/>
      <c r="I548" s="36"/>
    </row>
    <row r="549" spans="1:9" ht="15.75" customHeight="1" x14ac:dyDescent="0.25">
      <c r="A549" s="15"/>
      <c r="B549" s="16"/>
      <c r="C549" s="5"/>
      <c r="D549" s="5"/>
      <c r="E549" s="18"/>
      <c r="F549" s="5"/>
      <c r="G549" s="5"/>
      <c r="H549" s="36"/>
      <c r="I549" s="36"/>
    </row>
    <row r="550" spans="1:9" ht="15.75" customHeight="1" x14ac:dyDescent="0.25">
      <c r="A550" s="15"/>
      <c r="B550" s="16"/>
      <c r="C550" s="5"/>
      <c r="D550" s="5"/>
      <c r="E550" s="18"/>
      <c r="F550" s="5"/>
      <c r="G550" s="5"/>
      <c r="H550" s="36"/>
      <c r="I550" s="36"/>
    </row>
    <row r="551" spans="1:9" ht="15.75" customHeight="1" x14ac:dyDescent="0.25">
      <c r="A551" s="15"/>
      <c r="B551" s="16"/>
      <c r="C551" s="5"/>
      <c r="D551" s="5"/>
      <c r="E551" s="18"/>
      <c r="F551" s="5"/>
      <c r="G551" s="5"/>
      <c r="H551" s="36"/>
      <c r="I551" s="36"/>
    </row>
    <row r="552" spans="1:9" ht="15.75" customHeight="1" x14ac:dyDescent="0.25">
      <c r="A552" s="15"/>
      <c r="B552" s="16"/>
      <c r="C552" s="5"/>
      <c r="D552" s="5"/>
      <c r="E552" s="18"/>
      <c r="F552" s="5"/>
      <c r="G552" s="5"/>
      <c r="H552" s="36"/>
      <c r="I552" s="36"/>
    </row>
    <row r="553" spans="1:9" ht="15.75" customHeight="1" x14ac:dyDescent="0.25">
      <c r="A553" s="15"/>
      <c r="B553" s="16"/>
      <c r="C553" s="5"/>
      <c r="D553" s="5"/>
      <c r="E553" s="18"/>
      <c r="F553" s="5"/>
      <c r="G553" s="5"/>
      <c r="H553" s="36"/>
      <c r="I553" s="36"/>
    </row>
    <row r="554" spans="1:9" ht="15.75" customHeight="1" x14ac:dyDescent="0.25">
      <c r="A554" s="15"/>
      <c r="B554" s="16"/>
      <c r="C554" s="5"/>
      <c r="D554" s="5"/>
      <c r="E554" s="18"/>
      <c r="F554" s="5"/>
      <c r="G554" s="5"/>
      <c r="H554" s="36"/>
      <c r="I554" s="36"/>
    </row>
    <row r="555" spans="1:9" ht="15.75" customHeight="1" x14ac:dyDescent="0.25">
      <c r="A555" s="15"/>
      <c r="B555" s="16"/>
      <c r="C555" s="5"/>
      <c r="D555" s="5"/>
      <c r="E555" s="18"/>
      <c r="F555" s="5"/>
      <c r="G555" s="5"/>
      <c r="H555" s="36"/>
      <c r="I555" s="36"/>
    </row>
    <row r="556" spans="1:9" ht="15.75" customHeight="1" x14ac:dyDescent="0.25">
      <c r="A556" s="15"/>
      <c r="B556" s="16"/>
      <c r="C556" s="5"/>
      <c r="D556" s="5"/>
      <c r="E556" s="18"/>
      <c r="F556" s="5"/>
      <c r="G556" s="5"/>
      <c r="H556" s="36"/>
      <c r="I556" s="36"/>
    </row>
    <row r="557" spans="1:9" ht="15.75" customHeight="1" x14ac:dyDescent="0.25">
      <c r="A557" s="15"/>
      <c r="B557" s="16"/>
      <c r="C557" s="5"/>
      <c r="D557" s="5"/>
      <c r="E557" s="18"/>
      <c r="F557" s="5"/>
      <c r="G557" s="5"/>
      <c r="H557" s="36"/>
      <c r="I557" s="36"/>
    </row>
    <row r="558" spans="1:9" ht="15.75" customHeight="1" x14ac:dyDescent="0.25">
      <c r="A558" s="15"/>
      <c r="B558" s="16"/>
      <c r="C558" s="5"/>
      <c r="D558" s="5"/>
      <c r="E558" s="18"/>
      <c r="F558" s="5"/>
      <c r="G558" s="5"/>
      <c r="H558" s="36"/>
      <c r="I558" s="36"/>
    </row>
    <row r="559" spans="1:9" ht="15.75" customHeight="1" x14ac:dyDescent="0.25">
      <c r="A559" s="15"/>
      <c r="B559" s="16"/>
      <c r="C559" s="5"/>
      <c r="D559" s="5"/>
      <c r="E559" s="18"/>
      <c r="F559" s="5"/>
      <c r="G559" s="5"/>
      <c r="H559" s="36"/>
      <c r="I559" s="36"/>
    </row>
    <row r="560" spans="1:9" ht="15.75" customHeight="1" x14ac:dyDescent="0.25">
      <c r="A560" s="15"/>
      <c r="B560" s="16"/>
      <c r="C560" s="5"/>
      <c r="D560" s="5"/>
      <c r="E560" s="18"/>
      <c r="F560" s="5"/>
      <c r="G560" s="5"/>
      <c r="H560" s="36"/>
      <c r="I560" s="36"/>
    </row>
    <row r="561" spans="1:9" ht="15.75" customHeight="1" x14ac:dyDescent="0.25">
      <c r="A561" s="15"/>
      <c r="B561" s="16"/>
      <c r="C561" s="5"/>
      <c r="D561" s="5"/>
      <c r="E561" s="18"/>
      <c r="F561" s="5"/>
      <c r="G561" s="5"/>
      <c r="H561" s="36"/>
      <c r="I561" s="36"/>
    </row>
    <row r="562" spans="1:9" ht="15.75" customHeight="1" x14ac:dyDescent="0.25">
      <c r="A562" s="15"/>
      <c r="B562" s="16"/>
      <c r="C562" s="5"/>
      <c r="D562" s="5"/>
      <c r="E562" s="18"/>
      <c r="F562" s="5"/>
      <c r="G562" s="5"/>
      <c r="H562" s="36"/>
      <c r="I562" s="36"/>
    </row>
    <row r="563" spans="1:9" ht="15.75" customHeight="1" x14ac:dyDescent="0.25">
      <c r="A563" s="15"/>
      <c r="B563" s="16"/>
      <c r="C563" s="5"/>
      <c r="D563" s="5"/>
      <c r="E563" s="18"/>
      <c r="F563" s="5"/>
      <c r="G563" s="5"/>
      <c r="H563" s="36"/>
      <c r="I563" s="36"/>
    </row>
    <row r="564" spans="1:9" ht="15.75" customHeight="1" x14ac:dyDescent="0.25">
      <c r="A564" s="15"/>
      <c r="B564" s="16"/>
      <c r="C564" s="5"/>
      <c r="D564" s="5"/>
      <c r="E564" s="18"/>
      <c r="F564" s="5"/>
      <c r="G564" s="5"/>
      <c r="H564" s="36"/>
      <c r="I564" s="36"/>
    </row>
    <row r="565" spans="1:9" ht="15.75" customHeight="1" x14ac:dyDescent="0.25">
      <c r="A565" s="15"/>
      <c r="B565" s="16"/>
      <c r="C565" s="5"/>
      <c r="D565" s="5"/>
      <c r="E565" s="18"/>
      <c r="F565" s="5"/>
      <c r="G565" s="5"/>
      <c r="H565" s="36"/>
      <c r="I565" s="36"/>
    </row>
    <row r="566" spans="1:9" ht="15.75" customHeight="1" x14ac:dyDescent="0.25">
      <c r="A566" s="15"/>
      <c r="B566" s="16"/>
      <c r="C566" s="5"/>
      <c r="D566" s="5"/>
      <c r="E566" s="18"/>
      <c r="F566" s="5"/>
      <c r="G566" s="5"/>
      <c r="H566" s="36"/>
      <c r="I566" s="36"/>
    </row>
    <row r="567" spans="1:9" ht="15.75" customHeight="1" x14ac:dyDescent="0.25">
      <c r="A567" s="15"/>
      <c r="B567" s="16"/>
      <c r="C567" s="5"/>
      <c r="D567" s="5"/>
      <c r="E567" s="18"/>
      <c r="F567" s="5"/>
      <c r="G567" s="5"/>
      <c r="H567" s="36"/>
      <c r="I567" s="36"/>
    </row>
    <row r="568" spans="1:9" ht="15.75" customHeight="1" x14ac:dyDescent="0.25">
      <c r="A568" s="15"/>
      <c r="B568" s="16"/>
      <c r="C568" s="5"/>
      <c r="D568" s="5"/>
      <c r="E568" s="18"/>
      <c r="F568" s="5"/>
      <c r="G568" s="5"/>
      <c r="H568" s="36"/>
      <c r="I568" s="36"/>
    </row>
    <row r="569" spans="1:9" ht="15.75" customHeight="1" x14ac:dyDescent="0.25">
      <c r="A569" s="15"/>
      <c r="B569" s="16"/>
      <c r="C569" s="5"/>
      <c r="D569" s="5"/>
      <c r="E569" s="18"/>
      <c r="F569" s="5"/>
      <c r="G569" s="5"/>
      <c r="H569" s="36"/>
      <c r="I569" s="36"/>
    </row>
    <row r="570" spans="1:9" ht="15.75" customHeight="1" x14ac:dyDescent="0.25">
      <c r="A570" s="15"/>
      <c r="B570" s="16"/>
      <c r="C570" s="5"/>
      <c r="D570" s="5"/>
      <c r="E570" s="18"/>
      <c r="F570" s="5"/>
      <c r="G570" s="5"/>
      <c r="H570" s="36"/>
      <c r="I570" s="36"/>
    </row>
    <row r="571" spans="1:9" ht="15.75" customHeight="1" x14ac:dyDescent="0.25">
      <c r="A571" s="15"/>
      <c r="B571" s="16"/>
      <c r="C571" s="5"/>
      <c r="D571" s="5"/>
      <c r="E571" s="18"/>
      <c r="F571" s="5"/>
      <c r="G571" s="5"/>
      <c r="H571" s="36"/>
      <c r="I571" s="36"/>
    </row>
    <row r="572" spans="1:9" ht="15.75" customHeight="1" x14ac:dyDescent="0.25">
      <c r="A572" s="15"/>
      <c r="B572" s="16"/>
      <c r="C572" s="5"/>
      <c r="D572" s="5"/>
      <c r="E572" s="18"/>
      <c r="F572" s="5"/>
      <c r="G572" s="5"/>
      <c r="H572" s="36"/>
      <c r="I572" s="36"/>
    </row>
    <row r="573" spans="1:9" ht="15.75" customHeight="1" x14ac:dyDescent="0.25">
      <c r="A573" s="15"/>
      <c r="B573" s="16"/>
      <c r="C573" s="5"/>
      <c r="D573" s="5"/>
      <c r="E573" s="18"/>
      <c r="F573" s="5"/>
      <c r="G573" s="5"/>
      <c r="H573" s="36"/>
      <c r="I573" s="36"/>
    </row>
    <row r="574" spans="1:9" ht="15.75" customHeight="1" x14ac:dyDescent="0.25">
      <c r="A574" s="15"/>
      <c r="B574" s="16"/>
      <c r="C574" s="5"/>
      <c r="D574" s="5"/>
      <c r="E574" s="18"/>
      <c r="F574" s="5"/>
      <c r="G574" s="5"/>
      <c r="H574" s="36"/>
      <c r="I574" s="36"/>
    </row>
    <row r="575" spans="1:9" ht="15.75" customHeight="1" x14ac:dyDescent="0.25">
      <c r="A575" s="15"/>
      <c r="B575" s="16"/>
      <c r="C575" s="5"/>
      <c r="D575" s="5"/>
      <c r="E575" s="18"/>
      <c r="F575" s="5"/>
      <c r="G575" s="5"/>
      <c r="H575" s="36"/>
      <c r="I575" s="36"/>
    </row>
    <row r="576" spans="1:9" ht="15.75" customHeight="1" x14ac:dyDescent="0.25">
      <c r="A576" s="15"/>
      <c r="B576" s="16"/>
      <c r="C576" s="5"/>
      <c r="D576" s="5"/>
      <c r="E576" s="18"/>
      <c r="F576" s="5"/>
      <c r="G576" s="5"/>
      <c r="H576" s="36"/>
      <c r="I576" s="36"/>
    </row>
    <row r="577" spans="1:9" ht="15.75" customHeight="1" x14ac:dyDescent="0.25">
      <c r="A577" s="15"/>
      <c r="B577" s="16"/>
      <c r="C577" s="5"/>
      <c r="D577" s="5"/>
      <c r="E577" s="18"/>
      <c r="F577" s="5"/>
      <c r="G577" s="5"/>
      <c r="H577" s="36"/>
      <c r="I577" s="36"/>
    </row>
    <row r="578" spans="1:9" ht="15.75" customHeight="1" x14ac:dyDescent="0.25">
      <c r="A578" s="15"/>
      <c r="B578" s="16"/>
      <c r="C578" s="5"/>
      <c r="D578" s="5"/>
      <c r="E578" s="18"/>
      <c r="F578" s="5"/>
      <c r="G578" s="5"/>
      <c r="H578" s="36"/>
      <c r="I578" s="36"/>
    </row>
    <row r="579" spans="1:9" ht="15.75" customHeight="1" x14ac:dyDescent="0.25">
      <c r="A579" s="15"/>
      <c r="B579" s="16"/>
      <c r="C579" s="5"/>
      <c r="D579" s="5"/>
      <c r="E579" s="18"/>
      <c r="F579" s="5"/>
      <c r="G579" s="5"/>
      <c r="H579" s="36"/>
      <c r="I579" s="36"/>
    </row>
    <row r="580" spans="1:9" ht="15.75" customHeight="1" x14ac:dyDescent="0.25">
      <c r="A580" s="15"/>
      <c r="B580" s="16"/>
      <c r="C580" s="5"/>
      <c r="D580" s="5"/>
      <c r="E580" s="18"/>
      <c r="F580" s="5"/>
      <c r="G580" s="5"/>
      <c r="H580" s="36"/>
      <c r="I580" s="36"/>
    </row>
    <row r="581" spans="1:9" ht="15.75" customHeight="1" x14ac:dyDescent="0.25">
      <c r="A581" s="15"/>
      <c r="B581" s="16"/>
      <c r="C581" s="5"/>
      <c r="D581" s="5"/>
      <c r="E581" s="18"/>
      <c r="F581" s="5"/>
      <c r="G581" s="5"/>
      <c r="H581" s="36"/>
      <c r="I581" s="36"/>
    </row>
    <row r="582" spans="1:9" ht="15.75" customHeight="1" x14ac:dyDescent="0.25">
      <c r="A582" s="15"/>
      <c r="B582" s="16"/>
      <c r="C582" s="5"/>
      <c r="D582" s="5"/>
      <c r="E582" s="18"/>
      <c r="F582" s="5"/>
      <c r="G582" s="5"/>
      <c r="H582" s="36"/>
      <c r="I582" s="36"/>
    </row>
    <row r="583" spans="1:9" ht="15.75" customHeight="1" x14ac:dyDescent="0.25">
      <c r="A583" s="15"/>
      <c r="B583" s="16"/>
      <c r="C583" s="5"/>
      <c r="D583" s="5"/>
      <c r="E583" s="18"/>
      <c r="F583" s="5"/>
      <c r="G583" s="5"/>
      <c r="H583" s="36"/>
      <c r="I583" s="36"/>
    </row>
    <row r="584" spans="1:9" ht="15.75" customHeight="1" x14ac:dyDescent="0.25">
      <c r="A584" s="15"/>
      <c r="B584" s="16"/>
      <c r="C584" s="5"/>
      <c r="D584" s="5"/>
      <c r="E584" s="18"/>
      <c r="F584" s="5"/>
      <c r="G584" s="5"/>
      <c r="H584" s="36"/>
      <c r="I584" s="36"/>
    </row>
    <row r="585" spans="1:9" ht="15.75" customHeight="1" x14ac:dyDescent="0.25">
      <c r="A585" s="15"/>
      <c r="B585" s="16"/>
      <c r="C585" s="5"/>
      <c r="D585" s="5"/>
      <c r="E585" s="18"/>
      <c r="F585" s="5"/>
      <c r="G585" s="5"/>
      <c r="H585" s="36"/>
      <c r="I585" s="36"/>
    </row>
    <row r="586" spans="1:9" ht="15.75" customHeight="1" x14ac:dyDescent="0.25">
      <c r="A586" s="15"/>
      <c r="B586" s="16"/>
      <c r="C586" s="5"/>
      <c r="D586" s="5"/>
      <c r="E586" s="18"/>
      <c r="F586" s="5"/>
      <c r="G586" s="5"/>
      <c r="H586" s="36"/>
      <c r="I586" s="36"/>
    </row>
    <row r="587" spans="1:9" ht="15.75" customHeight="1" x14ac:dyDescent="0.25">
      <c r="A587" s="15"/>
      <c r="B587" s="16"/>
      <c r="C587" s="5"/>
      <c r="D587" s="5"/>
      <c r="E587" s="18"/>
      <c r="F587" s="5"/>
      <c r="G587" s="5"/>
      <c r="H587" s="36"/>
      <c r="I587" s="36"/>
    </row>
    <row r="588" spans="1:9" ht="15.75" customHeight="1" x14ac:dyDescent="0.25">
      <c r="A588" s="15"/>
      <c r="B588" s="16"/>
      <c r="C588" s="5"/>
      <c r="D588" s="5"/>
      <c r="E588" s="18"/>
      <c r="F588" s="5"/>
      <c r="G588" s="5"/>
      <c r="H588" s="36"/>
      <c r="I588" s="36"/>
    </row>
    <row r="589" spans="1:9" ht="15.75" customHeight="1" x14ac:dyDescent="0.25">
      <c r="A589" s="15"/>
      <c r="B589" s="16"/>
      <c r="C589" s="5"/>
      <c r="D589" s="5"/>
      <c r="E589" s="18"/>
      <c r="F589" s="5"/>
      <c r="G589" s="5"/>
      <c r="H589" s="36"/>
      <c r="I589" s="36"/>
    </row>
    <row r="590" spans="1:9" ht="15.75" customHeight="1" x14ac:dyDescent="0.25">
      <c r="A590" s="15"/>
      <c r="B590" s="16"/>
      <c r="C590" s="5"/>
      <c r="D590" s="5"/>
      <c r="E590" s="18"/>
      <c r="F590" s="5"/>
      <c r="G590" s="5"/>
      <c r="H590" s="36"/>
      <c r="I590" s="36"/>
    </row>
    <row r="591" spans="1:9" ht="15.75" customHeight="1" x14ac:dyDescent="0.25">
      <c r="A591" s="15"/>
      <c r="B591" s="16"/>
      <c r="C591" s="5"/>
      <c r="D591" s="5"/>
      <c r="E591" s="18"/>
      <c r="F591" s="5"/>
      <c r="G591" s="5"/>
      <c r="H591" s="36"/>
      <c r="I591" s="36"/>
    </row>
    <row r="592" spans="1:9" ht="15.75" customHeight="1" x14ac:dyDescent="0.25">
      <c r="A592" s="15"/>
      <c r="B592" s="16"/>
      <c r="C592" s="5"/>
      <c r="D592" s="5"/>
      <c r="E592" s="18"/>
      <c r="F592" s="5"/>
      <c r="G592" s="5"/>
      <c r="H592" s="36"/>
      <c r="I592" s="36"/>
    </row>
    <row r="593" spans="1:9" ht="15.75" customHeight="1" x14ac:dyDescent="0.25">
      <c r="A593" s="15"/>
      <c r="B593" s="16"/>
      <c r="C593" s="5"/>
      <c r="D593" s="5"/>
      <c r="E593" s="18"/>
      <c r="F593" s="5"/>
      <c r="G593" s="5"/>
      <c r="H593" s="36"/>
      <c r="I593" s="36"/>
    </row>
    <row r="594" spans="1:9" ht="15.75" customHeight="1" x14ac:dyDescent="0.25">
      <c r="A594" s="15"/>
      <c r="B594" s="16"/>
      <c r="C594" s="5"/>
      <c r="D594" s="5"/>
      <c r="E594" s="18"/>
      <c r="F594" s="5"/>
      <c r="G594" s="5"/>
      <c r="H594" s="36"/>
      <c r="I594" s="36"/>
    </row>
    <row r="595" spans="1:9" ht="15.75" customHeight="1" x14ac:dyDescent="0.25">
      <c r="A595" s="15"/>
      <c r="B595" s="16"/>
      <c r="C595" s="5"/>
      <c r="D595" s="5"/>
      <c r="E595" s="18"/>
      <c r="F595" s="5"/>
      <c r="G595" s="5"/>
      <c r="H595" s="36"/>
      <c r="I595" s="36"/>
    </row>
    <row r="596" spans="1:9" ht="15.75" customHeight="1" x14ac:dyDescent="0.25">
      <c r="A596" s="15"/>
      <c r="B596" s="16"/>
      <c r="C596" s="5"/>
      <c r="D596" s="5"/>
      <c r="E596" s="18"/>
      <c r="F596" s="5"/>
      <c r="G596" s="5"/>
      <c r="H596" s="36"/>
      <c r="I596" s="36"/>
    </row>
    <row r="597" spans="1:9" ht="15.75" customHeight="1" x14ac:dyDescent="0.25">
      <c r="A597" s="15"/>
      <c r="B597" s="16"/>
      <c r="C597" s="5"/>
      <c r="D597" s="5"/>
      <c r="E597" s="18"/>
      <c r="F597" s="5"/>
      <c r="G597" s="5"/>
      <c r="H597" s="36"/>
      <c r="I597" s="36"/>
    </row>
    <row r="598" spans="1:9" ht="15.75" customHeight="1" x14ac:dyDescent="0.25">
      <c r="A598" s="15"/>
      <c r="B598" s="16"/>
      <c r="C598" s="5"/>
      <c r="D598" s="5"/>
      <c r="E598" s="18"/>
      <c r="F598" s="5"/>
      <c r="G598" s="5"/>
      <c r="H598" s="36"/>
      <c r="I598" s="36"/>
    </row>
    <row r="599" spans="1:9" ht="15.75" customHeight="1" x14ac:dyDescent="0.25">
      <c r="A599" s="15"/>
      <c r="B599" s="16"/>
      <c r="C599" s="5"/>
      <c r="D599" s="5"/>
      <c r="E599" s="18"/>
      <c r="F599" s="5"/>
      <c r="G599" s="5"/>
      <c r="H599" s="36"/>
      <c r="I599" s="36"/>
    </row>
    <row r="600" spans="1:9" ht="15.75" customHeight="1" x14ac:dyDescent="0.25">
      <c r="A600" s="15"/>
      <c r="B600" s="16"/>
      <c r="C600" s="5"/>
      <c r="D600" s="5"/>
      <c r="E600" s="18"/>
      <c r="F600" s="5"/>
      <c r="G600" s="5"/>
      <c r="H600" s="36"/>
      <c r="I600" s="36"/>
    </row>
    <row r="601" spans="1:9" ht="15.75" customHeight="1" x14ac:dyDescent="0.25">
      <c r="A601" s="15"/>
      <c r="B601" s="16"/>
      <c r="C601" s="5"/>
      <c r="D601" s="5"/>
      <c r="E601" s="18"/>
      <c r="F601" s="5"/>
      <c r="G601" s="5"/>
      <c r="H601" s="36"/>
      <c r="I601" s="36"/>
    </row>
    <row r="602" spans="1:9" ht="15.75" customHeight="1" x14ac:dyDescent="0.25">
      <c r="A602" s="15"/>
      <c r="B602" s="16"/>
      <c r="C602" s="5"/>
      <c r="D602" s="5"/>
      <c r="E602" s="18"/>
      <c r="F602" s="5"/>
      <c r="G602" s="5"/>
      <c r="H602" s="36"/>
      <c r="I602" s="36"/>
    </row>
    <row r="603" spans="1:9" ht="15.75" customHeight="1" x14ac:dyDescent="0.25">
      <c r="A603" s="15"/>
      <c r="B603" s="16"/>
      <c r="C603" s="5"/>
      <c r="D603" s="5"/>
      <c r="E603" s="18"/>
      <c r="F603" s="5"/>
      <c r="G603" s="5"/>
      <c r="H603" s="36"/>
      <c r="I603" s="36"/>
    </row>
    <row r="604" spans="1:9" ht="15.75" customHeight="1" x14ac:dyDescent="0.25">
      <c r="A604" s="15"/>
      <c r="B604" s="16"/>
      <c r="C604" s="5"/>
      <c r="D604" s="5"/>
      <c r="E604" s="18"/>
      <c r="F604" s="5"/>
      <c r="G604" s="5"/>
      <c r="H604" s="36"/>
      <c r="I604" s="36"/>
    </row>
    <row r="605" spans="1:9" ht="15.75" customHeight="1" x14ac:dyDescent="0.25">
      <c r="A605" s="15"/>
      <c r="B605" s="16"/>
      <c r="C605" s="5"/>
      <c r="D605" s="5"/>
      <c r="E605" s="18"/>
      <c r="F605" s="5"/>
      <c r="G605" s="5"/>
      <c r="H605" s="36"/>
      <c r="I605" s="36"/>
    </row>
    <row r="606" spans="1:9" ht="15.75" customHeight="1" x14ac:dyDescent="0.25">
      <c r="A606" s="15"/>
      <c r="B606" s="16"/>
      <c r="C606" s="5"/>
      <c r="D606" s="5"/>
      <c r="E606" s="18"/>
      <c r="F606" s="5"/>
      <c r="G606" s="5"/>
      <c r="H606" s="36"/>
      <c r="I606" s="36"/>
    </row>
    <row r="607" spans="1:9" ht="15.75" customHeight="1" x14ac:dyDescent="0.25">
      <c r="A607" s="15"/>
      <c r="B607" s="16"/>
      <c r="C607" s="5"/>
      <c r="D607" s="5"/>
      <c r="E607" s="18"/>
      <c r="F607" s="5"/>
      <c r="G607" s="5"/>
      <c r="H607" s="36"/>
      <c r="I607" s="36"/>
    </row>
    <row r="608" spans="1:9" ht="15.75" customHeight="1" x14ac:dyDescent="0.25">
      <c r="A608" s="15"/>
      <c r="B608" s="16"/>
      <c r="C608" s="5"/>
      <c r="D608" s="5"/>
      <c r="E608" s="18"/>
      <c r="F608" s="5"/>
      <c r="G608" s="5"/>
      <c r="H608" s="36"/>
      <c r="I608" s="36"/>
    </row>
    <row r="609" spans="1:9" ht="15.75" customHeight="1" x14ac:dyDescent="0.25">
      <c r="A609" s="15"/>
      <c r="B609" s="16"/>
      <c r="C609" s="5"/>
      <c r="D609" s="5"/>
      <c r="E609" s="18"/>
      <c r="F609" s="5"/>
      <c r="G609" s="5"/>
      <c r="H609" s="36"/>
      <c r="I609" s="36"/>
    </row>
    <row r="610" spans="1:9" ht="15.75" customHeight="1" x14ac:dyDescent="0.25">
      <c r="A610" s="15"/>
      <c r="B610" s="16"/>
      <c r="C610" s="5"/>
      <c r="D610" s="5"/>
      <c r="E610" s="18"/>
      <c r="F610" s="5"/>
      <c r="G610" s="5"/>
      <c r="H610" s="36"/>
      <c r="I610" s="36"/>
    </row>
    <row r="611" spans="1:9" ht="15.75" customHeight="1" x14ac:dyDescent="0.25">
      <c r="A611" s="15"/>
      <c r="B611" s="16"/>
      <c r="C611" s="5"/>
      <c r="D611" s="5"/>
      <c r="E611" s="18"/>
      <c r="F611" s="5"/>
      <c r="G611" s="5"/>
      <c r="H611" s="36"/>
      <c r="I611" s="36"/>
    </row>
    <row r="612" spans="1:9" ht="15.75" customHeight="1" x14ac:dyDescent="0.25">
      <c r="A612" s="15"/>
      <c r="B612" s="16"/>
      <c r="C612" s="5"/>
      <c r="D612" s="5"/>
      <c r="E612" s="18"/>
      <c r="F612" s="5"/>
      <c r="G612" s="5"/>
      <c r="H612" s="36"/>
      <c r="I612" s="36"/>
    </row>
    <row r="613" spans="1:9" ht="15.75" customHeight="1" x14ac:dyDescent="0.25">
      <c r="A613" s="15"/>
      <c r="B613" s="16"/>
      <c r="C613" s="5"/>
      <c r="D613" s="5"/>
      <c r="E613" s="18"/>
      <c r="F613" s="5"/>
      <c r="G613" s="5"/>
      <c r="H613" s="36"/>
      <c r="I613" s="36"/>
    </row>
    <row r="614" spans="1:9" ht="15.75" customHeight="1" x14ac:dyDescent="0.25">
      <c r="A614" s="15"/>
      <c r="B614" s="16"/>
      <c r="C614" s="5"/>
      <c r="D614" s="5"/>
      <c r="E614" s="18"/>
      <c r="F614" s="5"/>
      <c r="G614" s="5"/>
      <c r="H614" s="36"/>
      <c r="I614" s="36"/>
    </row>
    <row r="615" spans="1:9" ht="15.75" customHeight="1" x14ac:dyDescent="0.25">
      <c r="A615" s="15"/>
      <c r="B615" s="16"/>
      <c r="C615" s="5"/>
      <c r="D615" s="5"/>
      <c r="E615" s="18"/>
      <c r="F615" s="5"/>
      <c r="G615" s="5"/>
      <c r="H615" s="36"/>
      <c r="I615" s="36"/>
    </row>
    <row r="616" spans="1:9" ht="15.75" customHeight="1" x14ac:dyDescent="0.25">
      <c r="A616" s="15"/>
      <c r="B616" s="16"/>
      <c r="C616" s="5"/>
      <c r="D616" s="5"/>
      <c r="E616" s="18"/>
      <c r="F616" s="5"/>
      <c r="G616" s="5"/>
      <c r="H616" s="36"/>
      <c r="I616" s="36"/>
    </row>
    <row r="617" spans="1:9" ht="15.75" customHeight="1" x14ac:dyDescent="0.25">
      <c r="A617" s="15"/>
      <c r="B617" s="16"/>
      <c r="C617" s="5"/>
      <c r="D617" s="5"/>
      <c r="E617" s="18"/>
      <c r="F617" s="5"/>
      <c r="G617" s="5"/>
      <c r="H617" s="36"/>
      <c r="I617" s="36"/>
    </row>
    <row r="618" spans="1:9" ht="15.75" customHeight="1" x14ac:dyDescent="0.25">
      <c r="A618" s="15"/>
      <c r="B618" s="16"/>
      <c r="C618" s="5"/>
      <c r="D618" s="5"/>
      <c r="E618" s="18"/>
      <c r="F618" s="5"/>
      <c r="G618" s="5"/>
      <c r="H618" s="36"/>
      <c r="I618" s="36"/>
    </row>
    <row r="619" spans="1:9" ht="15.75" customHeight="1" x14ac:dyDescent="0.25">
      <c r="A619" s="15"/>
      <c r="B619" s="16"/>
      <c r="C619" s="5"/>
      <c r="D619" s="5"/>
      <c r="E619" s="18"/>
      <c r="F619" s="5"/>
      <c r="G619" s="5"/>
      <c r="H619" s="36"/>
      <c r="I619" s="36"/>
    </row>
    <row r="620" spans="1:9" ht="15.75" customHeight="1" x14ac:dyDescent="0.25">
      <c r="A620" s="15"/>
      <c r="B620" s="16"/>
      <c r="C620" s="5"/>
      <c r="D620" s="5"/>
      <c r="E620" s="18"/>
      <c r="F620" s="5"/>
      <c r="G620" s="5"/>
      <c r="H620" s="36"/>
      <c r="I620" s="36"/>
    </row>
    <row r="621" spans="1:9" ht="15.75" customHeight="1" x14ac:dyDescent="0.25">
      <c r="A621" s="15"/>
      <c r="B621" s="16"/>
      <c r="C621" s="5"/>
      <c r="D621" s="5"/>
      <c r="E621" s="18"/>
      <c r="F621" s="5"/>
      <c r="G621" s="5"/>
      <c r="H621" s="36"/>
      <c r="I621" s="36"/>
    </row>
    <row r="622" spans="1:9" ht="15.75" customHeight="1" x14ac:dyDescent="0.25">
      <c r="A622" s="15"/>
      <c r="B622" s="16"/>
      <c r="C622" s="5"/>
      <c r="D622" s="5"/>
      <c r="E622" s="18"/>
      <c r="F622" s="5"/>
      <c r="G622" s="5"/>
      <c r="H622" s="36"/>
      <c r="I622" s="36"/>
    </row>
    <row r="623" spans="1:9" ht="15.75" customHeight="1" x14ac:dyDescent="0.25">
      <c r="A623" s="15"/>
      <c r="B623" s="16"/>
      <c r="C623" s="5"/>
      <c r="D623" s="5"/>
      <c r="E623" s="18"/>
      <c r="F623" s="5"/>
      <c r="G623" s="5"/>
      <c r="H623" s="36"/>
      <c r="I623" s="36"/>
    </row>
    <row r="624" spans="1:9" ht="15.75" customHeight="1" x14ac:dyDescent="0.25">
      <c r="A624" s="15"/>
      <c r="B624" s="16"/>
      <c r="C624" s="5"/>
      <c r="D624" s="5"/>
      <c r="E624" s="18"/>
      <c r="F624" s="5"/>
      <c r="G624" s="5"/>
      <c r="H624" s="36"/>
      <c r="I624" s="36"/>
    </row>
    <row r="625" spans="1:9" ht="15.75" customHeight="1" x14ac:dyDescent="0.25">
      <c r="A625" s="15"/>
      <c r="B625" s="16"/>
      <c r="C625" s="5"/>
      <c r="D625" s="5"/>
      <c r="E625" s="18"/>
      <c r="F625" s="5"/>
      <c r="G625" s="5"/>
      <c r="H625" s="36"/>
      <c r="I625" s="36"/>
    </row>
    <row r="626" spans="1:9" ht="15.75" customHeight="1" x14ac:dyDescent="0.25">
      <c r="A626" s="15"/>
      <c r="B626" s="16"/>
      <c r="C626" s="5"/>
      <c r="D626" s="5"/>
      <c r="E626" s="18"/>
      <c r="F626" s="5"/>
      <c r="G626" s="5"/>
      <c r="H626" s="36"/>
      <c r="I626" s="36"/>
    </row>
    <row r="627" spans="1:9" ht="15.75" customHeight="1" x14ac:dyDescent="0.25">
      <c r="A627" s="15"/>
      <c r="B627" s="16"/>
      <c r="C627" s="5"/>
      <c r="D627" s="5"/>
      <c r="E627" s="18"/>
      <c r="F627" s="5"/>
      <c r="G627" s="5"/>
      <c r="H627" s="36"/>
      <c r="I627" s="36"/>
    </row>
    <row r="628" spans="1:9" ht="15.75" customHeight="1" x14ac:dyDescent="0.25">
      <c r="A628" s="15"/>
      <c r="B628" s="16"/>
      <c r="C628" s="5"/>
      <c r="D628" s="5"/>
      <c r="E628" s="18"/>
      <c r="F628" s="5"/>
      <c r="G628" s="5"/>
      <c r="H628" s="36"/>
      <c r="I628" s="36"/>
    </row>
    <row r="629" spans="1:9" ht="15.75" customHeight="1" x14ac:dyDescent="0.25">
      <c r="A629" s="15"/>
      <c r="B629" s="16"/>
      <c r="C629" s="5"/>
      <c r="D629" s="5"/>
      <c r="E629" s="18"/>
      <c r="F629" s="5"/>
      <c r="G629" s="5"/>
      <c r="H629" s="36"/>
      <c r="I629" s="36"/>
    </row>
    <row r="630" spans="1:9" ht="15.75" customHeight="1" x14ac:dyDescent="0.25">
      <c r="A630" s="15"/>
      <c r="B630" s="16"/>
      <c r="C630" s="5"/>
      <c r="D630" s="5"/>
      <c r="E630" s="18"/>
      <c r="F630" s="5"/>
      <c r="G630" s="5"/>
      <c r="H630" s="36"/>
      <c r="I630" s="36"/>
    </row>
    <row r="631" spans="1:9" ht="15.75" customHeight="1" x14ac:dyDescent="0.25">
      <c r="A631" s="15"/>
      <c r="B631" s="16"/>
      <c r="C631" s="5"/>
      <c r="D631" s="5"/>
      <c r="E631" s="18"/>
      <c r="F631" s="5"/>
      <c r="G631" s="5"/>
      <c r="H631" s="36"/>
      <c r="I631" s="36"/>
    </row>
    <row r="632" spans="1:9" ht="15.75" customHeight="1" x14ac:dyDescent="0.25">
      <c r="A632" s="15"/>
      <c r="B632" s="16"/>
      <c r="C632" s="5"/>
      <c r="D632" s="5"/>
      <c r="E632" s="18"/>
      <c r="F632" s="5"/>
      <c r="G632" s="5"/>
      <c r="H632" s="36"/>
      <c r="I632" s="36"/>
    </row>
    <row r="633" spans="1:9" ht="15.75" customHeight="1" x14ac:dyDescent="0.25">
      <c r="A633" s="15"/>
      <c r="B633" s="16"/>
      <c r="C633" s="5"/>
      <c r="D633" s="5"/>
      <c r="E633" s="18"/>
      <c r="F633" s="5"/>
      <c r="G633" s="5"/>
      <c r="H633" s="36"/>
      <c r="I633" s="36"/>
    </row>
    <row r="634" spans="1:9" ht="15.75" customHeight="1" x14ac:dyDescent="0.25">
      <c r="A634" s="15"/>
      <c r="B634" s="16"/>
      <c r="C634" s="5"/>
      <c r="D634" s="5"/>
      <c r="E634" s="18"/>
      <c r="F634" s="5"/>
      <c r="G634" s="5"/>
      <c r="H634" s="36"/>
      <c r="I634" s="36"/>
    </row>
    <row r="635" spans="1:9" ht="15.75" customHeight="1" x14ac:dyDescent="0.25">
      <c r="A635" s="15"/>
      <c r="B635" s="16"/>
      <c r="C635" s="5"/>
      <c r="D635" s="5"/>
      <c r="E635" s="18"/>
      <c r="F635" s="5"/>
      <c r="G635" s="5"/>
      <c r="H635" s="36"/>
      <c r="I635" s="36"/>
    </row>
    <row r="636" spans="1:9" ht="15.75" customHeight="1" x14ac:dyDescent="0.25">
      <c r="A636" s="15"/>
      <c r="B636" s="16"/>
      <c r="C636" s="5"/>
      <c r="D636" s="5"/>
      <c r="E636" s="18"/>
      <c r="F636" s="5"/>
      <c r="G636" s="5"/>
      <c r="H636" s="36"/>
      <c r="I636" s="36"/>
    </row>
    <row r="637" spans="1:9" ht="15.75" customHeight="1" x14ac:dyDescent="0.25">
      <c r="A637" s="15"/>
      <c r="B637" s="16"/>
      <c r="C637" s="5"/>
      <c r="D637" s="5"/>
      <c r="E637" s="18"/>
      <c r="F637" s="5"/>
      <c r="G637" s="5"/>
      <c r="H637" s="36"/>
      <c r="I637" s="36"/>
    </row>
    <row r="638" spans="1:9" ht="15.75" customHeight="1" x14ac:dyDescent="0.25">
      <c r="A638" s="15"/>
      <c r="B638" s="16"/>
      <c r="C638" s="5"/>
      <c r="D638" s="5"/>
      <c r="E638" s="18"/>
      <c r="F638" s="5"/>
      <c r="G638" s="5"/>
      <c r="H638" s="36"/>
      <c r="I638" s="36"/>
    </row>
    <row r="639" spans="1:9" ht="15.75" customHeight="1" x14ac:dyDescent="0.25">
      <c r="A639" s="15"/>
      <c r="B639" s="16"/>
      <c r="C639" s="5"/>
      <c r="D639" s="5"/>
      <c r="E639" s="18"/>
      <c r="F639" s="5"/>
      <c r="G639" s="5"/>
      <c r="H639" s="36"/>
      <c r="I639" s="36"/>
    </row>
    <row r="640" spans="1:9" ht="15.75" customHeight="1" x14ac:dyDescent="0.25">
      <c r="A640" s="15"/>
      <c r="B640" s="16"/>
      <c r="C640" s="5"/>
      <c r="D640" s="5"/>
      <c r="E640" s="18"/>
      <c r="F640" s="5"/>
      <c r="G640" s="5"/>
      <c r="H640" s="36"/>
      <c r="I640" s="36"/>
    </row>
    <row r="641" spans="1:9" ht="15.75" customHeight="1" x14ac:dyDescent="0.25">
      <c r="A641" s="15"/>
      <c r="B641" s="16"/>
      <c r="C641" s="5"/>
      <c r="D641" s="5"/>
      <c r="E641" s="18"/>
      <c r="F641" s="5"/>
      <c r="G641" s="5"/>
      <c r="H641" s="36"/>
      <c r="I641" s="36"/>
    </row>
    <row r="642" spans="1:9" ht="15.75" customHeight="1" x14ac:dyDescent="0.25">
      <c r="A642" s="15"/>
      <c r="B642" s="16"/>
      <c r="C642" s="5"/>
      <c r="D642" s="5"/>
      <c r="E642" s="18"/>
      <c r="F642" s="5"/>
      <c r="G642" s="5"/>
      <c r="H642" s="36"/>
      <c r="I642" s="36"/>
    </row>
    <row r="643" spans="1:9" ht="15.75" customHeight="1" x14ac:dyDescent="0.25">
      <c r="A643" s="15"/>
      <c r="B643" s="16"/>
      <c r="C643" s="5"/>
      <c r="D643" s="5"/>
      <c r="E643" s="18"/>
      <c r="F643" s="5"/>
      <c r="G643" s="5"/>
      <c r="H643" s="36"/>
      <c r="I643" s="36"/>
    </row>
    <row r="644" spans="1:9" ht="15.75" customHeight="1" x14ac:dyDescent="0.25">
      <c r="A644" s="15"/>
      <c r="B644" s="16"/>
      <c r="C644" s="5"/>
      <c r="D644" s="5"/>
      <c r="E644" s="18"/>
      <c r="F644" s="5"/>
      <c r="G644" s="5"/>
      <c r="H644" s="36"/>
      <c r="I644" s="36"/>
    </row>
    <row r="645" spans="1:9" ht="15.75" customHeight="1" x14ac:dyDescent="0.25">
      <c r="A645" s="15"/>
      <c r="B645" s="16"/>
      <c r="C645" s="5"/>
      <c r="D645" s="5"/>
      <c r="E645" s="18"/>
      <c r="F645" s="5"/>
      <c r="G645" s="5"/>
      <c r="H645" s="36"/>
      <c r="I645" s="36"/>
    </row>
    <row r="646" spans="1:9" ht="15.75" customHeight="1" x14ac:dyDescent="0.25">
      <c r="A646" s="15"/>
      <c r="B646" s="16"/>
      <c r="C646" s="5"/>
      <c r="D646" s="5"/>
      <c r="E646" s="18"/>
      <c r="F646" s="5"/>
      <c r="G646" s="5"/>
      <c r="H646" s="36"/>
      <c r="I646" s="36"/>
    </row>
    <row r="647" spans="1:9" ht="15.75" customHeight="1" x14ac:dyDescent="0.25">
      <c r="A647" s="15"/>
      <c r="B647" s="16"/>
      <c r="C647" s="5"/>
      <c r="D647" s="5"/>
      <c r="E647" s="18"/>
      <c r="F647" s="5"/>
      <c r="G647" s="5"/>
      <c r="H647" s="36"/>
      <c r="I647" s="36"/>
    </row>
    <row r="648" spans="1:9" ht="15.75" customHeight="1" x14ac:dyDescent="0.25">
      <c r="A648" s="15"/>
      <c r="B648" s="16"/>
      <c r="C648" s="5"/>
      <c r="D648" s="5"/>
      <c r="E648" s="18"/>
      <c r="F648" s="5"/>
      <c r="G648" s="5"/>
      <c r="H648" s="36"/>
      <c r="I648" s="36"/>
    </row>
    <row r="649" spans="1:9" ht="15.75" customHeight="1" x14ac:dyDescent="0.25">
      <c r="A649" s="15"/>
      <c r="B649" s="16"/>
      <c r="C649" s="5"/>
      <c r="D649" s="5"/>
      <c r="E649" s="18"/>
      <c r="F649" s="5"/>
      <c r="G649" s="5"/>
      <c r="H649" s="36"/>
      <c r="I649" s="36"/>
    </row>
    <row r="650" spans="1:9" ht="15.75" customHeight="1" x14ac:dyDescent="0.25">
      <c r="A650" s="15"/>
      <c r="B650" s="16"/>
      <c r="C650" s="5"/>
      <c r="D650" s="5"/>
      <c r="E650" s="18"/>
      <c r="F650" s="5"/>
      <c r="G650" s="5"/>
      <c r="H650" s="36"/>
      <c r="I650" s="36"/>
    </row>
    <row r="651" spans="1:9" ht="15.75" customHeight="1" x14ac:dyDescent="0.25">
      <c r="A651" s="15"/>
      <c r="B651" s="16"/>
      <c r="C651" s="5"/>
      <c r="D651" s="5"/>
      <c r="E651" s="18"/>
      <c r="F651" s="5"/>
      <c r="G651" s="5"/>
      <c r="H651" s="36"/>
      <c r="I651" s="36"/>
    </row>
    <row r="652" spans="1:9" ht="15.75" customHeight="1" x14ac:dyDescent="0.25">
      <c r="A652" s="15"/>
      <c r="B652" s="16"/>
      <c r="C652" s="5"/>
      <c r="D652" s="5"/>
      <c r="E652" s="18"/>
      <c r="F652" s="5"/>
      <c r="G652" s="5"/>
      <c r="H652" s="36"/>
      <c r="I652" s="36"/>
    </row>
    <row r="653" spans="1:9" ht="15.75" customHeight="1" x14ac:dyDescent="0.25">
      <c r="A653" s="15"/>
      <c r="B653" s="16"/>
      <c r="C653" s="5"/>
      <c r="D653" s="5"/>
      <c r="E653" s="18"/>
      <c r="F653" s="5"/>
      <c r="G653" s="5"/>
      <c r="H653" s="36"/>
      <c r="I653" s="36"/>
    </row>
    <row r="654" spans="1:9" ht="15.75" customHeight="1" x14ac:dyDescent="0.25">
      <c r="A654" s="15"/>
      <c r="B654" s="16"/>
      <c r="C654" s="5"/>
      <c r="D654" s="5"/>
      <c r="E654" s="18"/>
      <c r="F654" s="5"/>
      <c r="G654" s="5"/>
      <c r="H654" s="36"/>
      <c r="I654" s="36"/>
    </row>
    <row r="655" spans="1:9" ht="15.75" customHeight="1" x14ac:dyDescent="0.25">
      <c r="A655" s="15"/>
      <c r="B655" s="16"/>
      <c r="C655" s="5"/>
      <c r="D655" s="5"/>
      <c r="E655" s="18"/>
      <c r="F655" s="5"/>
      <c r="G655" s="5"/>
      <c r="H655" s="36"/>
      <c r="I655" s="36"/>
    </row>
    <row r="656" spans="1:9" ht="15.75" customHeight="1" x14ac:dyDescent="0.25">
      <c r="A656" s="15"/>
      <c r="B656" s="16"/>
      <c r="C656" s="5"/>
      <c r="D656" s="5"/>
      <c r="E656" s="18"/>
      <c r="F656" s="5"/>
      <c r="G656" s="5"/>
      <c r="H656" s="36"/>
      <c r="I656" s="36"/>
    </row>
    <row r="657" spans="1:9" ht="15.75" customHeight="1" x14ac:dyDescent="0.25">
      <c r="A657" s="15"/>
      <c r="B657" s="16"/>
      <c r="C657" s="5"/>
      <c r="D657" s="5"/>
      <c r="E657" s="18"/>
      <c r="F657" s="5"/>
      <c r="G657" s="5"/>
      <c r="H657" s="36"/>
      <c r="I657" s="36"/>
    </row>
    <row r="658" spans="1:9" ht="15.75" customHeight="1" x14ac:dyDescent="0.25">
      <c r="A658" s="15"/>
      <c r="B658" s="16"/>
      <c r="C658" s="5"/>
      <c r="D658" s="5"/>
      <c r="E658" s="18"/>
      <c r="F658" s="5"/>
      <c r="G658" s="5"/>
      <c r="H658" s="36"/>
      <c r="I658" s="36"/>
    </row>
    <row r="659" spans="1:9" ht="15.75" customHeight="1" x14ac:dyDescent="0.25">
      <c r="A659" s="15"/>
      <c r="B659" s="16"/>
      <c r="C659" s="5"/>
      <c r="D659" s="5"/>
      <c r="E659" s="18"/>
      <c r="F659" s="5"/>
      <c r="G659" s="5"/>
      <c r="H659" s="36"/>
      <c r="I659" s="36"/>
    </row>
    <row r="660" spans="1:9" ht="15.75" customHeight="1" x14ac:dyDescent="0.25">
      <c r="A660" s="15"/>
      <c r="B660" s="16"/>
      <c r="C660" s="5"/>
      <c r="D660" s="5"/>
      <c r="E660" s="18"/>
      <c r="F660" s="5"/>
      <c r="G660" s="5"/>
      <c r="H660" s="36"/>
      <c r="I660" s="36"/>
    </row>
    <row r="661" spans="1:9" ht="15.75" customHeight="1" x14ac:dyDescent="0.25">
      <c r="A661" s="15"/>
      <c r="B661" s="16"/>
      <c r="C661" s="5"/>
      <c r="D661" s="5"/>
      <c r="E661" s="18"/>
      <c r="F661" s="5"/>
      <c r="G661" s="5"/>
      <c r="H661" s="36"/>
      <c r="I661" s="36"/>
    </row>
    <row r="662" spans="1:9" ht="15.75" customHeight="1" x14ac:dyDescent="0.25">
      <c r="A662" s="15"/>
      <c r="B662" s="16"/>
      <c r="C662" s="5"/>
      <c r="D662" s="5"/>
      <c r="E662" s="18"/>
      <c r="F662" s="5"/>
      <c r="G662" s="5"/>
      <c r="H662" s="36"/>
      <c r="I662" s="36"/>
    </row>
    <row r="663" spans="1:9" ht="15.75" customHeight="1" x14ac:dyDescent="0.25">
      <c r="A663" s="15"/>
      <c r="B663" s="16"/>
      <c r="C663" s="5"/>
      <c r="D663" s="5"/>
      <c r="E663" s="18"/>
      <c r="F663" s="5"/>
      <c r="G663" s="5"/>
      <c r="H663" s="36"/>
      <c r="I663" s="36"/>
    </row>
    <row r="664" spans="1:9" ht="15.75" customHeight="1" x14ac:dyDescent="0.25">
      <c r="A664" s="15"/>
      <c r="B664" s="16"/>
      <c r="C664" s="5"/>
      <c r="D664" s="5"/>
      <c r="E664" s="18"/>
      <c r="F664" s="5"/>
      <c r="G664" s="5"/>
      <c r="H664" s="36"/>
      <c r="I664" s="36"/>
    </row>
    <row r="665" spans="1:9" ht="15.75" customHeight="1" x14ac:dyDescent="0.25">
      <c r="A665" s="15"/>
      <c r="B665" s="16"/>
      <c r="C665" s="5"/>
      <c r="D665" s="5"/>
      <c r="E665" s="18"/>
      <c r="F665" s="5"/>
      <c r="G665" s="5"/>
      <c r="H665" s="36"/>
      <c r="I665" s="36"/>
    </row>
    <row r="666" spans="1:9" ht="15.75" customHeight="1" x14ac:dyDescent="0.25">
      <c r="A666" s="15"/>
      <c r="B666" s="16"/>
      <c r="C666" s="5"/>
      <c r="D666" s="5"/>
      <c r="E666" s="18"/>
      <c r="F666" s="5"/>
      <c r="G666" s="5"/>
      <c r="H666" s="36"/>
      <c r="I666" s="36"/>
    </row>
    <row r="667" spans="1:9" ht="15.75" customHeight="1" x14ac:dyDescent="0.25">
      <c r="A667" s="15"/>
      <c r="B667" s="16"/>
      <c r="C667" s="5"/>
      <c r="D667" s="5"/>
      <c r="E667" s="18"/>
      <c r="F667" s="5"/>
      <c r="G667" s="5"/>
      <c r="H667" s="36"/>
      <c r="I667" s="36"/>
    </row>
    <row r="668" spans="1:9" ht="15.75" customHeight="1" x14ac:dyDescent="0.25">
      <c r="A668" s="15"/>
      <c r="B668" s="16"/>
      <c r="C668" s="5"/>
      <c r="D668" s="5"/>
      <c r="E668" s="18"/>
      <c r="F668" s="5"/>
      <c r="G668" s="5"/>
      <c r="H668" s="36"/>
      <c r="I668" s="36"/>
    </row>
    <row r="669" spans="1:9" ht="15.75" customHeight="1" x14ac:dyDescent="0.25">
      <c r="A669" s="15"/>
      <c r="B669" s="16"/>
      <c r="C669" s="5"/>
      <c r="D669" s="5"/>
      <c r="E669" s="18"/>
      <c r="F669" s="5"/>
      <c r="G669" s="5"/>
      <c r="H669" s="36"/>
      <c r="I669" s="36"/>
    </row>
    <row r="670" spans="1:9" ht="15.75" customHeight="1" x14ac:dyDescent="0.25">
      <c r="A670" s="15"/>
      <c r="B670" s="16"/>
      <c r="C670" s="5"/>
      <c r="D670" s="5"/>
      <c r="E670" s="18"/>
      <c r="F670" s="5"/>
      <c r="G670" s="5"/>
      <c r="H670" s="36"/>
      <c r="I670" s="36"/>
    </row>
    <row r="671" spans="1:9" ht="15.75" customHeight="1" x14ac:dyDescent="0.25">
      <c r="A671" s="15"/>
      <c r="B671" s="16"/>
      <c r="C671" s="5"/>
      <c r="D671" s="5"/>
      <c r="E671" s="18"/>
      <c r="F671" s="5"/>
      <c r="G671" s="5"/>
      <c r="H671" s="36"/>
      <c r="I671" s="36"/>
    </row>
    <row r="672" spans="1:9" ht="15.75" customHeight="1" x14ac:dyDescent="0.25">
      <c r="A672" s="15"/>
      <c r="B672" s="16"/>
      <c r="C672" s="5"/>
      <c r="D672" s="5"/>
      <c r="E672" s="18"/>
      <c r="F672" s="5"/>
      <c r="G672" s="5"/>
      <c r="H672" s="36"/>
      <c r="I672" s="36"/>
    </row>
    <row r="673" spans="1:9" ht="15.75" customHeight="1" x14ac:dyDescent="0.25">
      <c r="A673" s="15"/>
      <c r="B673" s="16"/>
      <c r="C673" s="5"/>
      <c r="D673" s="5"/>
      <c r="E673" s="18"/>
      <c r="F673" s="5"/>
      <c r="G673" s="5"/>
      <c r="H673" s="36"/>
      <c r="I673" s="36"/>
    </row>
    <row r="674" spans="1:9" ht="15.75" customHeight="1" x14ac:dyDescent="0.25">
      <c r="A674" s="15"/>
      <c r="B674" s="16"/>
      <c r="C674" s="5"/>
      <c r="D674" s="5"/>
      <c r="E674" s="18"/>
      <c r="F674" s="5"/>
      <c r="G674" s="5"/>
      <c r="H674" s="36"/>
      <c r="I674" s="36"/>
    </row>
    <row r="675" spans="1:9" ht="15.75" customHeight="1" x14ac:dyDescent="0.25">
      <c r="A675" s="15"/>
      <c r="B675" s="16"/>
      <c r="C675" s="5"/>
      <c r="D675" s="5"/>
      <c r="E675" s="18"/>
      <c r="F675" s="5"/>
      <c r="G675" s="5"/>
      <c r="H675" s="36"/>
      <c r="I675" s="36"/>
    </row>
    <row r="676" spans="1:9" ht="15.75" customHeight="1" x14ac:dyDescent="0.25">
      <c r="A676" s="15"/>
      <c r="B676" s="16"/>
      <c r="C676" s="5"/>
      <c r="D676" s="5"/>
      <c r="E676" s="18"/>
      <c r="F676" s="5"/>
      <c r="G676" s="5"/>
      <c r="H676" s="36"/>
      <c r="I676" s="36"/>
    </row>
    <row r="677" spans="1:9" ht="15.75" customHeight="1" x14ac:dyDescent="0.25">
      <c r="A677" s="15"/>
      <c r="B677" s="16"/>
      <c r="C677" s="5"/>
      <c r="D677" s="5"/>
      <c r="E677" s="18"/>
      <c r="F677" s="5"/>
      <c r="G677" s="5"/>
      <c r="H677" s="36"/>
      <c r="I677" s="36"/>
    </row>
    <row r="678" spans="1:9" ht="15.75" customHeight="1" x14ac:dyDescent="0.25">
      <c r="A678" s="15"/>
      <c r="B678" s="16"/>
      <c r="C678" s="5"/>
      <c r="D678" s="5"/>
      <c r="E678" s="18"/>
      <c r="F678" s="5"/>
      <c r="G678" s="5"/>
      <c r="H678" s="36"/>
      <c r="I678" s="36"/>
    </row>
    <row r="679" spans="1:9" ht="15.75" customHeight="1" x14ac:dyDescent="0.25">
      <c r="A679" s="15"/>
      <c r="B679" s="16"/>
      <c r="C679" s="5"/>
      <c r="D679" s="5"/>
      <c r="E679" s="18"/>
      <c r="F679" s="5"/>
      <c r="G679" s="5"/>
      <c r="H679" s="36"/>
      <c r="I679" s="36"/>
    </row>
    <row r="680" spans="1:9" ht="15.75" customHeight="1" x14ac:dyDescent="0.25">
      <c r="A680" s="15"/>
      <c r="B680" s="16"/>
      <c r="C680" s="5"/>
      <c r="D680" s="5"/>
      <c r="E680" s="18"/>
      <c r="F680" s="5"/>
      <c r="G680" s="5"/>
      <c r="H680" s="36"/>
      <c r="I680" s="36"/>
    </row>
    <row r="681" spans="1:9" ht="15.75" customHeight="1" x14ac:dyDescent="0.25">
      <c r="A681" s="15"/>
      <c r="B681" s="16"/>
      <c r="C681" s="5"/>
      <c r="D681" s="5"/>
      <c r="E681" s="18"/>
      <c r="F681" s="5"/>
      <c r="G681" s="5"/>
      <c r="H681" s="36"/>
      <c r="I681" s="36"/>
    </row>
    <row r="682" spans="1:9" ht="15.75" customHeight="1" x14ac:dyDescent="0.25">
      <c r="A682" s="15"/>
      <c r="B682" s="16"/>
      <c r="C682" s="5"/>
      <c r="D682" s="5"/>
      <c r="E682" s="18"/>
      <c r="F682" s="5"/>
      <c r="G682" s="5"/>
      <c r="H682" s="36"/>
      <c r="I682" s="36"/>
    </row>
    <row r="683" spans="1:9" ht="15.75" customHeight="1" x14ac:dyDescent="0.25">
      <c r="A683" s="15"/>
      <c r="B683" s="16"/>
      <c r="C683" s="5"/>
      <c r="D683" s="5"/>
      <c r="E683" s="18"/>
      <c r="F683" s="5"/>
      <c r="G683" s="5"/>
      <c r="H683" s="36"/>
      <c r="I683" s="36"/>
    </row>
    <row r="684" spans="1:9" ht="15.75" customHeight="1" x14ac:dyDescent="0.25">
      <c r="A684" s="15"/>
      <c r="B684" s="16"/>
      <c r="C684" s="5"/>
      <c r="D684" s="5"/>
      <c r="E684" s="18"/>
      <c r="F684" s="5"/>
      <c r="G684" s="5"/>
      <c r="H684" s="36"/>
      <c r="I684" s="36"/>
    </row>
    <row r="685" spans="1:9" ht="15.75" customHeight="1" x14ac:dyDescent="0.25">
      <c r="A685" s="15"/>
      <c r="B685" s="16"/>
      <c r="C685" s="5"/>
      <c r="D685" s="5"/>
      <c r="E685" s="18"/>
      <c r="F685" s="5"/>
      <c r="G685" s="5"/>
      <c r="H685" s="36"/>
      <c r="I685" s="36"/>
    </row>
    <row r="686" spans="1:9" ht="15.75" customHeight="1" x14ac:dyDescent="0.25">
      <c r="A686" s="15"/>
      <c r="B686" s="16"/>
      <c r="C686" s="5"/>
      <c r="D686" s="5"/>
      <c r="E686" s="18"/>
      <c r="F686" s="5"/>
      <c r="G686" s="5"/>
      <c r="H686" s="36"/>
      <c r="I686" s="36"/>
    </row>
    <row r="687" spans="1:9" ht="15.75" customHeight="1" x14ac:dyDescent="0.25">
      <c r="A687" s="15"/>
      <c r="B687" s="16"/>
      <c r="C687" s="5"/>
      <c r="D687" s="5"/>
      <c r="E687" s="18"/>
      <c r="F687" s="5"/>
      <c r="G687" s="5"/>
      <c r="H687" s="36"/>
      <c r="I687" s="36"/>
    </row>
    <row r="688" spans="1:9" ht="15.75" customHeight="1" x14ac:dyDescent="0.25">
      <c r="A688" s="15"/>
      <c r="B688" s="16"/>
      <c r="C688" s="5"/>
      <c r="D688" s="5"/>
      <c r="E688" s="18"/>
      <c r="F688" s="5"/>
      <c r="G688" s="5"/>
      <c r="H688" s="36"/>
      <c r="I688" s="36"/>
    </row>
    <row r="689" spans="1:9" ht="15.75" customHeight="1" x14ac:dyDescent="0.25">
      <c r="A689" s="15"/>
      <c r="B689" s="16"/>
      <c r="C689" s="5"/>
      <c r="D689" s="5"/>
      <c r="E689" s="18"/>
      <c r="F689" s="5"/>
      <c r="G689" s="5"/>
      <c r="H689" s="36"/>
      <c r="I689" s="36"/>
    </row>
    <row r="690" spans="1:9" ht="15.75" customHeight="1" x14ac:dyDescent="0.25">
      <c r="A690" s="15"/>
      <c r="B690" s="16"/>
      <c r="C690" s="5"/>
      <c r="D690" s="5"/>
      <c r="E690" s="18"/>
      <c r="F690" s="5"/>
      <c r="G690" s="5"/>
      <c r="H690" s="36"/>
      <c r="I690" s="36"/>
    </row>
    <row r="691" spans="1:9" ht="15.75" customHeight="1" x14ac:dyDescent="0.25">
      <c r="A691" s="15"/>
      <c r="B691" s="16"/>
      <c r="C691" s="5"/>
      <c r="D691" s="5"/>
      <c r="E691" s="18"/>
      <c r="F691" s="5"/>
      <c r="G691" s="5"/>
      <c r="H691" s="36"/>
      <c r="I691" s="36"/>
    </row>
    <row r="692" spans="1:9" ht="15.75" customHeight="1" x14ac:dyDescent="0.25">
      <c r="A692" s="15"/>
      <c r="B692" s="16"/>
      <c r="C692" s="5"/>
      <c r="D692" s="5"/>
      <c r="E692" s="18"/>
      <c r="F692" s="5"/>
      <c r="G692" s="5"/>
      <c r="H692" s="36"/>
      <c r="I692" s="36"/>
    </row>
    <row r="693" spans="1:9" ht="15.75" customHeight="1" x14ac:dyDescent="0.25">
      <c r="A693" s="15"/>
      <c r="B693" s="16"/>
      <c r="C693" s="5"/>
      <c r="D693" s="5"/>
      <c r="E693" s="18"/>
      <c r="F693" s="5"/>
      <c r="G693" s="5"/>
      <c r="H693" s="36"/>
      <c r="I693" s="36"/>
    </row>
    <row r="694" spans="1:9" ht="15.75" customHeight="1" x14ac:dyDescent="0.25">
      <c r="A694" s="15"/>
      <c r="B694" s="16"/>
      <c r="C694" s="5"/>
      <c r="D694" s="5"/>
      <c r="E694" s="18"/>
      <c r="F694" s="5"/>
      <c r="G694" s="5"/>
      <c r="H694" s="36"/>
      <c r="I694" s="36"/>
    </row>
    <row r="695" spans="1:9" ht="15.75" customHeight="1" x14ac:dyDescent="0.25">
      <c r="A695" s="15"/>
      <c r="B695" s="16"/>
      <c r="C695" s="5"/>
      <c r="D695" s="5"/>
      <c r="E695" s="18"/>
      <c r="F695" s="5"/>
      <c r="G695" s="5"/>
      <c r="H695" s="36"/>
      <c r="I695" s="36"/>
    </row>
    <row r="696" spans="1:9" ht="15.75" customHeight="1" x14ac:dyDescent="0.25">
      <c r="A696" s="15"/>
      <c r="B696" s="16"/>
      <c r="C696" s="5"/>
      <c r="D696" s="5"/>
      <c r="E696" s="18"/>
      <c r="F696" s="5"/>
      <c r="G696" s="5"/>
      <c r="H696" s="36"/>
      <c r="I696" s="36"/>
    </row>
    <row r="697" spans="1:9" ht="15.75" customHeight="1" x14ac:dyDescent="0.25">
      <c r="A697" s="15"/>
      <c r="B697" s="16"/>
      <c r="C697" s="5"/>
      <c r="D697" s="5"/>
      <c r="E697" s="18"/>
      <c r="F697" s="5"/>
      <c r="G697" s="5"/>
      <c r="H697" s="36"/>
      <c r="I697" s="36"/>
    </row>
    <row r="698" spans="1:9" ht="15.75" customHeight="1" x14ac:dyDescent="0.25">
      <c r="A698" s="15"/>
      <c r="B698" s="16"/>
      <c r="C698" s="5"/>
      <c r="D698" s="5"/>
      <c r="E698" s="18"/>
      <c r="F698" s="5"/>
      <c r="G698" s="5"/>
      <c r="H698" s="36"/>
      <c r="I698" s="36"/>
    </row>
    <row r="699" spans="1:9" ht="15.75" customHeight="1" x14ac:dyDescent="0.25">
      <c r="A699" s="15"/>
      <c r="B699" s="16"/>
      <c r="C699" s="5"/>
      <c r="D699" s="5"/>
      <c r="E699" s="18"/>
      <c r="F699" s="5"/>
      <c r="G699" s="5"/>
      <c r="H699" s="36"/>
      <c r="I699" s="36"/>
    </row>
    <row r="700" spans="1:9" ht="15.75" customHeight="1" x14ac:dyDescent="0.25">
      <c r="A700" s="15"/>
      <c r="B700" s="16"/>
      <c r="C700" s="5"/>
      <c r="D700" s="5"/>
      <c r="E700" s="18"/>
      <c r="F700" s="5"/>
      <c r="G700" s="5"/>
      <c r="H700" s="36"/>
      <c r="I700" s="36"/>
    </row>
    <row r="701" spans="1:9" ht="15.75" customHeight="1" x14ac:dyDescent="0.25">
      <c r="A701" s="15"/>
      <c r="B701" s="16"/>
      <c r="C701" s="5"/>
      <c r="D701" s="5"/>
      <c r="E701" s="18"/>
      <c r="F701" s="5"/>
      <c r="G701" s="5"/>
      <c r="H701" s="36"/>
      <c r="I701" s="36"/>
    </row>
    <row r="702" spans="1:9" ht="15.75" customHeight="1" x14ac:dyDescent="0.25">
      <c r="A702" s="15"/>
      <c r="B702" s="16"/>
      <c r="C702" s="5"/>
      <c r="D702" s="5"/>
      <c r="E702" s="18"/>
      <c r="F702" s="5"/>
      <c r="G702" s="5"/>
      <c r="H702" s="36"/>
      <c r="I702" s="36"/>
    </row>
    <row r="703" spans="1:9" ht="15.75" customHeight="1" x14ac:dyDescent="0.25">
      <c r="A703" s="15"/>
      <c r="B703" s="16"/>
      <c r="C703" s="5"/>
      <c r="D703" s="5"/>
      <c r="E703" s="18"/>
      <c r="F703" s="5"/>
      <c r="G703" s="5"/>
      <c r="H703" s="36"/>
      <c r="I703" s="36"/>
    </row>
    <row r="704" spans="1:9" ht="15.75" customHeight="1" x14ac:dyDescent="0.25">
      <c r="A704" s="15"/>
      <c r="B704" s="16"/>
      <c r="C704" s="5"/>
      <c r="D704" s="5"/>
      <c r="E704" s="18"/>
      <c r="F704" s="5"/>
      <c r="G704" s="5"/>
      <c r="H704" s="36"/>
      <c r="I704" s="36"/>
    </row>
    <row r="705" spans="1:9" ht="15.75" customHeight="1" x14ac:dyDescent="0.25">
      <c r="A705" s="15"/>
      <c r="B705" s="16"/>
      <c r="C705" s="5"/>
      <c r="D705" s="5"/>
      <c r="E705" s="18"/>
      <c r="F705" s="5"/>
      <c r="G705" s="5"/>
      <c r="H705" s="36"/>
      <c r="I705" s="36"/>
    </row>
    <row r="706" spans="1:9" ht="15.75" customHeight="1" x14ac:dyDescent="0.25">
      <c r="A706" s="15"/>
      <c r="B706" s="16"/>
      <c r="C706" s="5"/>
      <c r="D706" s="5"/>
      <c r="E706" s="18"/>
      <c r="F706" s="5"/>
      <c r="G706" s="5"/>
      <c r="H706" s="36"/>
      <c r="I706" s="36"/>
    </row>
    <row r="707" spans="1:9" ht="15.75" customHeight="1" x14ac:dyDescent="0.25">
      <c r="A707" s="15"/>
      <c r="B707" s="16"/>
      <c r="C707" s="5"/>
      <c r="D707" s="5"/>
      <c r="E707" s="18"/>
      <c r="F707" s="5"/>
      <c r="G707" s="5"/>
      <c r="H707" s="36"/>
      <c r="I707" s="36"/>
    </row>
    <row r="708" spans="1:9" ht="15.75" customHeight="1" x14ac:dyDescent="0.25">
      <c r="A708" s="15"/>
      <c r="B708" s="16"/>
      <c r="C708" s="5"/>
      <c r="D708" s="5"/>
      <c r="E708" s="18"/>
      <c r="F708" s="5"/>
      <c r="G708" s="5"/>
      <c r="H708" s="36"/>
      <c r="I708" s="36"/>
    </row>
    <row r="709" spans="1:9" ht="15.75" customHeight="1" x14ac:dyDescent="0.25">
      <c r="A709" s="15"/>
      <c r="B709" s="16"/>
      <c r="C709" s="5"/>
      <c r="D709" s="5"/>
      <c r="E709" s="18"/>
      <c r="F709" s="5"/>
      <c r="G709" s="5"/>
      <c r="H709" s="36"/>
      <c r="I709" s="36"/>
    </row>
    <row r="710" spans="1:9" ht="15.75" customHeight="1" x14ac:dyDescent="0.25">
      <c r="A710" s="15"/>
      <c r="B710" s="16"/>
      <c r="C710" s="5"/>
      <c r="D710" s="5"/>
      <c r="E710" s="18"/>
      <c r="F710" s="5"/>
      <c r="G710" s="5"/>
      <c r="H710" s="36"/>
      <c r="I710" s="36"/>
    </row>
    <row r="711" spans="1:9" ht="15.75" customHeight="1" x14ac:dyDescent="0.25">
      <c r="A711" s="15"/>
      <c r="B711" s="16"/>
      <c r="C711" s="5"/>
      <c r="D711" s="5"/>
      <c r="E711" s="18"/>
      <c r="F711" s="5"/>
      <c r="G711" s="5"/>
      <c r="H711" s="36"/>
      <c r="I711" s="36"/>
    </row>
    <row r="712" spans="1:9" ht="15.75" customHeight="1" x14ac:dyDescent="0.25">
      <c r="A712" s="15"/>
      <c r="B712" s="16"/>
      <c r="C712" s="5"/>
      <c r="D712" s="5"/>
      <c r="E712" s="18"/>
      <c r="F712" s="5"/>
      <c r="G712" s="5"/>
      <c r="H712" s="36"/>
      <c r="I712" s="36"/>
    </row>
    <row r="713" spans="1:9" ht="15.75" customHeight="1" x14ac:dyDescent="0.25">
      <c r="A713" s="15"/>
      <c r="B713" s="16"/>
      <c r="C713" s="5"/>
      <c r="D713" s="5"/>
      <c r="E713" s="18"/>
      <c r="F713" s="5"/>
      <c r="G713" s="5"/>
      <c r="H713" s="36"/>
      <c r="I713" s="36"/>
    </row>
    <row r="714" spans="1:9" ht="15.75" customHeight="1" x14ac:dyDescent="0.25">
      <c r="A714" s="15"/>
      <c r="B714" s="16"/>
      <c r="C714" s="5"/>
      <c r="D714" s="5"/>
      <c r="E714" s="18"/>
      <c r="F714" s="5"/>
      <c r="G714" s="5"/>
      <c r="H714" s="36"/>
      <c r="I714" s="36"/>
    </row>
    <row r="715" spans="1:9" ht="15.75" customHeight="1" x14ac:dyDescent="0.25">
      <c r="A715" s="15"/>
      <c r="B715" s="16"/>
      <c r="C715" s="5"/>
      <c r="D715" s="5"/>
      <c r="E715" s="18"/>
      <c r="F715" s="5"/>
      <c r="G715" s="5"/>
      <c r="H715" s="36"/>
      <c r="I715" s="36"/>
    </row>
    <row r="716" spans="1:9" ht="15.75" customHeight="1" x14ac:dyDescent="0.25">
      <c r="A716" s="15"/>
      <c r="B716" s="16"/>
      <c r="C716" s="5"/>
      <c r="D716" s="5"/>
      <c r="E716" s="18"/>
      <c r="F716" s="5"/>
      <c r="G716" s="5"/>
      <c r="H716" s="36"/>
      <c r="I716" s="36"/>
    </row>
    <row r="717" spans="1:9" ht="15.75" customHeight="1" x14ac:dyDescent="0.25">
      <c r="A717" s="15"/>
      <c r="B717" s="16"/>
      <c r="C717" s="5"/>
      <c r="D717" s="5"/>
      <c r="E717" s="18"/>
      <c r="F717" s="5"/>
      <c r="G717" s="5"/>
      <c r="H717" s="36"/>
      <c r="I717" s="36"/>
    </row>
    <row r="718" spans="1:9" ht="15.75" customHeight="1" x14ac:dyDescent="0.25">
      <c r="A718" s="15"/>
      <c r="B718" s="16"/>
      <c r="C718" s="5"/>
      <c r="D718" s="5"/>
      <c r="E718" s="18"/>
      <c r="F718" s="5"/>
      <c r="G718" s="5"/>
      <c r="H718" s="36"/>
      <c r="I718" s="36"/>
    </row>
    <row r="719" spans="1:9" ht="15.75" customHeight="1" x14ac:dyDescent="0.25">
      <c r="A719" s="15"/>
      <c r="B719" s="16"/>
      <c r="C719" s="5"/>
      <c r="D719" s="5"/>
      <c r="E719" s="18"/>
      <c r="F719" s="5"/>
      <c r="G719" s="5"/>
      <c r="H719" s="36"/>
      <c r="I719" s="36"/>
    </row>
    <row r="720" spans="1:9" ht="15.75" customHeight="1" x14ac:dyDescent="0.25">
      <c r="A720" s="15"/>
      <c r="B720" s="16"/>
      <c r="C720" s="5"/>
      <c r="D720" s="5"/>
      <c r="E720" s="18"/>
      <c r="F720" s="5"/>
      <c r="G720" s="5"/>
      <c r="H720" s="36"/>
      <c r="I720" s="36"/>
    </row>
    <row r="721" spans="1:9" ht="15.75" customHeight="1" x14ac:dyDescent="0.25">
      <c r="A721" s="15"/>
      <c r="B721" s="16"/>
      <c r="C721" s="5"/>
      <c r="D721" s="5"/>
      <c r="E721" s="18"/>
      <c r="F721" s="5"/>
      <c r="G721" s="5"/>
      <c r="H721" s="36"/>
      <c r="I721" s="36"/>
    </row>
    <row r="722" spans="1:9" ht="15.75" customHeight="1" x14ac:dyDescent="0.25">
      <c r="A722" s="15"/>
      <c r="B722" s="16"/>
      <c r="C722" s="5"/>
      <c r="D722" s="5"/>
      <c r="E722" s="18"/>
      <c r="F722" s="5"/>
      <c r="G722" s="5"/>
      <c r="H722" s="36"/>
      <c r="I722" s="36"/>
    </row>
    <row r="723" spans="1:9" ht="15.75" customHeight="1" x14ac:dyDescent="0.25">
      <c r="A723" s="15"/>
      <c r="B723" s="16"/>
      <c r="C723" s="5"/>
      <c r="D723" s="5"/>
      <c r="E723" s="18"/>
      <c r="F723" s="5"/>
      <c r="G723" s="5"/>
      <c r="H723" s="36"/>
      <c r="I723" s="36"/>
    </row>
    <row r="724" spans="1:9" ht="15.75" customHeight="1" x14ac:dyDescent="0.25">
      <c r="A724" s="15"/>
      <c r="B724" s="16"/>
      <c r="C724" s="5"/>
      <c r="D724" s="5"/>
      <c r="E724" s="18"/>
      <c r="F724" s="5"/>
      <c r="G724" s="5"/>
      <c r="H724" s="36"/>
      <c r="I724" s="36"/>
    </row>
    <row r="725" spans="1:9" ht="15.75" customHeight="1" x14ac:dyDescent="0.25">
      <c r="A725" s="15"/>
      <c r="B725" s="16"/>
      <c r="C725" s="5"/>
      <c r="D725" s="5"/>
      <c r="E725" s="18"/>
      <c r="F725" s="5"/>
      <c r="G725" s="5"/>
      <c r="H725" s="36"/>
      <c r="I725" s="36"/>
    </row>
    <row r="726" spans="1:9" ht="15.75" customHeight="1" x14ac:dyDescent="0.25">
      <c r="A726" s="15"/>
      <c r="B726" s="16"/>
      <c r="C726" s="5"/>
      <c r="D726" s="5"/>
      <c r="E726" s="18"/>
      <c r="F726" s="5"/>
      <c r="G726" s="5"/>
      <c r="H726" s="36"/>
      <c r="I726" s="36"/>
    </row>
    <row r="727" spans="1:9" ht="15.75" customHeight="1" x14ac:dyDescent="0.25">
      <c r="A727" s="15"/>
      <c r="B727" s="16"/>
      <c r="C727" s="5"/>
      <c r="D727" s="5"/>
      <c r="E727" s="18"/>
      <c r="F727" s="5"/>
      <c r="G727" s="5"/>
      <c r="H727" s="36"/>
      <c r="I727" s="36"/>
    </row>
    <row r="728" spans="1:9" ht="15.75" customHeight="1" x14ac:dyDescent="0.25">
      <c r="A728" s="15"/>
      <c r="B728" s="16"/>
      <c r="C728" s="5"/>
      <c r="D728" s="5"/>
      <c r="E728" s="18"/>
      <c r="F728" s="5"/>
      <c r="G728" s="5"/>
      <c r="H728" s="36"/>
      <c r="I728" s="36"/>
    </row>
    <row r="729" spans="1:9" ht="15.75" customHeight="1" x14ac:dyDescent="0.25">
      <c r="A729" s="15"/>
      <c r="B729" s="16"/>
      <c r="C729" s="5"/>
      <c r="D729" s="5"/>
      <c r="E729" s="18"/>
      <c r="F729" s="5"/>
      <c r="G729" s="5"/>
      <c r="H729" s="36"/>
      <c r="I729" s="36"/>
    </row>
    <row r="730" spans="1:9" ht="15.75" customHeight="1" x14ac:dyDescent="0.25">
      <c r="A730" s="15"/>
      <c r="B730" s="16"/>
      <c r="C730" s="5"/>
      <c r="D730" s="5"/>
      <c r="E730" s="18"/>
      <c r="F730" s="5"/>
      <c r="G730" s="5"/>
      <c r="H730" s="36"/>
      <c r="I730" s="36"/>
    </row>
    <row r="731" spans="1:9" ht="15.75" customHeight="1" x14ac:dyDescent="0.25">
      <c r="A731" s="15"/>
      <c r="B731" s="16"/>
      <c r="C731" s="5"/>
      <c r="D731" s="5"/>
      <c r="E731" s="18"/>
      <c r="F731" s="5"/>
      <c r="G731" s="5"/>
      <c r="H731" s="36"/>
      <c r="I731" s="36"/>
    </row>
    <row r="732" spans="1:9" ht="15.75" customHeight="1" x14ac:dyDescent="0.25">
      <c r="A732" s="15"/>
      <c r="B732" s="16"/>
      <c r="C732" s="5"/>
      <c r="D732" s="5"/>
      <c r="E732" s="18"/>
      <c r="F732" s="5"/>
      <c r="G732" s="5"/>
      <c r="H732" s="36"/>
      <c r="I732" s="36"/>
    </row>
    <row r="733" spans="1:9" ht="15.75" customHeight="1" x14ac:dyDescent="0.25">
      <c r="A733" s="15"/>
      <c r="B733" s="16"/>
      <c r="C733" s="5"/>
      <c r="D733" s="5"/>
      <c r="E733" s="18"/>
      <c r="F733" s="5"/>
      <c r="G733" s="5"/>
      <c r="H733" s="36"/>
      <c r="I733" s="36"/>
    </row>
    <row r="734" spans="1:9" ht="15.75" customHeight="1" x14ac:dyDescent="0.25">
      <c r="A734" s="15"/>
      <c r="B734" s="16"/>
      <c r="C734" s="5"/>
      <c r="D734" s="5"/>
      <c r="E734" s="18"/>
      <c r="F734" s="5"/>
      <c r="G734" s="5"/>
      <c r="H734" s="36"/>
      <c r="I734" s="36"/>
    </row>
    <row r="735" spans="1:9" ht="15.75" customHeight="1" x14ac:dyDescent="0.25">
      <c r="A735" s="15"/>
      <c r="B735" s="16"/>
      <c r="C735" s="5"/>
      <c r="D735" s="5"/>
      <c r="E735" s="18"/>
      <c r="F735" s="5"/>
      <c r="G735" s="5"/>
      <c r="H735" s="36"/>
      <c r="I735" s="36"/>
    </row>
    <row r="736" spans="1:9" ht="15.75" customHeight="1" x14ac:dyDescent="0.25">
      <c r="A736" s="15"/>
      <c r="B736" s="16"/>
      <c r="C736" s="5"/>
      <c r="D736" s="5"/>
      <c r="E736" s="18"/>
      <c r="F736" s="5"/>
      <c r="G736" s="5"/>
      <c r="H736" s="36"/>
      <c r="I736" s="36"/>
    </row>
    <row r="737" spans="1:9" ht="15.75" customHeight="1" x14ac:dyDescent="0.25">
      <c r="A737" s="15"/>
      <c r="B737" s="16"/>
      <c r="C737" s="5"/>
      <c r="D737" s="5"/>
      <c r="E737" s="18"/>
      <c r="F737" s="5"/>
      <c r="G737" s="5"/>
      <c r="H737" s="36"/>
      <c r="I737" s="36"/>
    </row>
    <row r="738" spans="1:9" ht="15.75" customHeight="1" x14ac:dyDescent="0.25">
      <c r="A738" s="15"/>
      <c r="B738" s="16"/>
      <c r="C738" s="5"/>
      <c r="D738" s="5"/>
      <c r="E738" s="18"/>
      <c r="F738" s="5"/>
      <c r="G738" s="5"/>
      <c r="H738" s="36"/>
      <c r="I738" s="36"/>
    </row>
    <row r="739" spans="1:9" ht="15.75" customHeight="1" x14ac:dyDescent="0.25">
      <c r="A739" s="15"/>
      <c r="B739" s="16"/>
      <c r="C739" s="5"/>
      <c r="D739" s="5"/>
      <c r="E739" s="18"/>
      <c r="F739" s="5"/>
      <c r="G739" s="5"/>
      <c r="H739" s="36"/>
      <c r="I739" s="36"/>
    </row>
    <row r="740" spans="1:9" ht="15.75" customHeight="1" x14ac:dyDescent="0.25">
      <c r="A740" s="15"/>
      <c r="B740" s="16"/>
      <c r="C740" s="5"/>
      <c r="D740" s="5"/>
      <c r="E740" s="18"/>
      <c r="F740" s="5"/>
      <c r="G740" s="5"/>
      <c r="H740" s="36"/>
      <c r="I740" s="36"/>
    </row>
    <row r="741" spans="1:9" ht="15.75" customHeight="1" x14ac:dyDescent="0.25">
      <c r="A741" s="15"/>
      <c r="B741" s="16"/>
      <c r="C741" s="5"/>
      <c r="D741" s="5"/>
      <c r="E741" s="18"/>
      <c r="F741" s="5"/>
      <c r="G741" s="5"/>
      <c r="H741" s="36"/>
      <c r="I741" s="36"/>
    </row>
    <row r="742" spans="1:9" ht="15.75" customHeight="1" x14ac:dyDescent="0.25">
      <c r="A742" s="15"/>
      <c r="B742" s="16"/>
      <c r="C742" s="5"/>
      <c r="D742" s="5"/>
      <c r="E742" s="18"/>
      <c r="F742" s="5"/>
      <c r="G742" s="5"/>
      <c r="H742" s="36"/>
      <c r="I742" s="36"/>
    </row>
    <row r="743" spans="1:9" ht="15.75" customHeight="1" x14ac:dyDescent="0.25">
      <c r="A743" s="15"/>
      <c r="B743" s="16"/>
      <c r="C743" s="5"/>
      <c r="D743" s="5"/>
      <c r="E743" s="18"/>
      <c r="F743" s="5"/>
      <c r="G743" s="5"/>
      <c r="H743" s="36"/>
      <c r="I743" s="36"/>
    </row>
    <row r="744" spans="1:9" ht="15.75" customHeight="1" x14ac:dyDescent="0.25">
      <c r="A744" s="15"/>
      <c r="B744" s="16"/>
      <c r="C744" s="5"/>
      <c r="D744" s="5"/>
      <c r="E744" s="18"/>
      <c r="F744" s="5"/>
      <c r="G744" s="5"/>
      <c r="H744" s="36"/>
      <c r="I744" s="36"/>
    </row>
    <row r="745" spans="1:9" ht="15.75" customHeight="1" x14ac:dyDescent="0.25">
      <c r="A745" s="15"/>
      <c r="B745" s="16"/>
      <c r="C745" s="5"/>
      <c r="D745" s="5"/>
      <c r="E745" s="18"/>
      <c r="F745" s="5"/>
      <c r="G745" s="5"/>
      <c r="H745" s="36"/>
      <c r="I745" s="36"/>
    </row>
    <row r="746" spans="1:9" ht="15.75" customHeight="1" x14ac:dyDescent="0.25">
      <c r="A746" s="15"/>
      <c r="B746" s="16"/>
      <c r="C746" s="5"/>
      <c r="D746" s="5"/>
      <c r="E746" s="18"/>
      <c r="F746" s="5"/>
      <c r="G746" s="5"/>
      <c r="H746" s="36"/>
      <c r="I746" s="36"/>
    </row>
    <row r="747" spans="1:9" ht="15.75" customHeight="1" x14ac:dyDescent="0.25">
      <c r="A747" s="15"/>
      <c r="B747" s="16"/>
      <c r="C747" s="5"/>
      <c r="D747" s="5"/>
      <c r="E747" s="18"/>
      <c r="F747" s="5"/>
      <c r="G747" s="5"/>
      <c r="H747" s="36"/>
      <c r="I747" s="36"/>
    </row>
    <row r="748" spans="1:9" ht="15.75" customHeight="1" x14ac:dyDescent="0.25">
      <c r="A748" s="15"/>
      <c r="B748" s="16"/>
      <c r="C748" s="5"/>
      <c r="D748" s="5"/>
      <c r="E748" s="18"/>
      <c r="F748" s="5"/>
      <c r="G748" s="5"/>
      <c r="H748" s="36"/>
      <c r="I748" s="36"/>
    </row>
    <row r="749" spans="1:9" ht="15.75" customHeight="1" x14ac:dyDescent="0.25">
      <c r="A749" s="15"/>
      <c r="B749" s="16"/>
      <c r="C749" s="5"/>
      <c r="D749" s="5"/>
      <c r="E749" s="18"/>
      <c r="F749" s="5"/>
      <c r="G749" s="5"/>
      <c r="H749" s="36"/>
      <c r="I749" s="36"/>
    </row>
    <row r="750" spans="1:9" ht="15.75" customHeight="1" x14ac:dyDescent="0.25">
      <c r="A750" s="15"/>
      <c r="B750" s="16"/>
      <c r="C750" s="5"/>
      <c r="D750" s="5"/>
      <c r="E750" s="18"/>
      <c r="F750" s="5"/>
      <c r="G750" s="5"/>
      <c r="H750" s="36"/>
      <c r="I750" s="36"/>
    </row>
    <row r="751" spans="1:9" ht="15.75" customHeight="1" x14ac:dyDescent="0.25">
      <c r="A751" s="15"/>
      <c r="B751" s="16"/>
      <c r="C751" s="5"/>
      <c r="D751" s="5"/>
      <c r="E751" s="18"/>
      <c r="F751" s="5"/>
      <c r="G751" s="5"/>
      <c r="H751" s="36"/>
      <c r="I751" s="36"/>
    </row>
    <row r="752" spans="1:9" ht="15.75" customHeight="1" x14ac:dyDescent="0.25">
      <c r="A752" s="15"/>
      <c r="B752" s="16"/>
      <c r="C752" s="5"/>
      <c r="D752" s="5"/>
      <c r="E752" s="18"/>
      <c r="F752" s="5"/>
      <c r="G752" s="5"/>
      <c r="H752" s="36"/>
      <c r="I752" s="36"/>
    </row>
    <row r="753" spans="1:9" ht="15.75" customHeight="1" x14ac:dyDescent="0.25">
      <c r="A753" s="15"/>
      <c r="B753" s="16"/>
      <c r="C753" s="5"/>
      <c r="D753" s="5"/>
      <c r="E753" s="18"/>
      <c r="F753" s="5"/>
      <c r="G753" s="5"/>
      <c r="H753" s="36"/>
      <c r="I753" s="36"/>
    </row>
    <row r="754" spans="1:9" ht="15.75" customHeight="1" x14ac:dyDescent="0.25">
      <c r="A754" s="15"/>
      <c r="B754" s="16"/>
      <c r="C754" s="5"/>
      <c r="D754" s="5"/>
      <c r="E754" s="18"/>
      <c r="F754" s="5"/>
      <c r="G754" s="5"/>
      <c r="H754" s="36"/>
      <c r="I754" s="36"/>
    </row>
    <row r="755" spans="1:9" ht="15.75" customHeight="1" x14ac:dyDescent="0.25">
      <c r="A755" s="15"/>
      <c r="B755" s="16"/>
      <c r="C755" s="5"/>
      <c r="D755" s="5"/>
      <c r="E755" s="18"/>
      <c r="F755" s="5"/>
      <c r="G755" s="5"/>
      <c r="H755" s="36"/>
      <c r="I755" s="36"/>
    </row>
    <row r="756" spans="1:9" ht="15.75" customHeight="1" x14ac:dyDescent="0.25">
      <c r="A756" s="15"/>
      <c r="B756" s="16"/>
      <c r="C756" s="5"/>
      <c r="D756" s="5"/>
      <c r="E756" s="18"/>
      <c r="F756" s="5"/>
      <c r="G756" s="5"/>
      <c r="H756" s="36"/>
      <c r="I756" s="36"/>
    </row>
    <row r="757" spans="1:9" ht="15.75" customHeight="1" x14ac:dyDescent="0.25">
      <c r="A757" s="15"/>
      <c r="B757" s="16"/>
      <c r="C757" s="5"/>
      <c r="D757" s="5"/>
      <c r="E757" s="18"/>
      <c r="F757" s="5"/>
      <c r="G757" s="5"/>
      <c r="H757" s="36"/>
      <c r="I757" s="36"/>
    </row>
    <row r="758" spans="1:9" ht="15.75" customHeight="1" x14ac:dyDescent="0.25">
      <c r="A758" s="15"/>
      <c r="B758" s="16"/>
      <c r="C758" s="5"/>
      <c r="D758" s="5"/>
      <c r="E758" s="18"/>
      <c r="F758" s="5"/>
      <c r="G758" s="5"/>
      <c r="H758" s="36"/>
      <c r="I758" s="36"/>
    </row>
    <row r="759" spans="1:9" ht="15.75" customHeight="1" x14ac:dyDescent="0.25">
      <c r="A759" s="15"/>
      <c r="B759" s="16"/>
      <c r="C759" s="5"/>
      <c r="D759" s="5"/>
      <c r="E759" s="18"/>
      <c r="F759" s="5"/>
      <c r="G759" s="5"/>
      <c r="H759" s="36"/>
      <c r="I759" s="36"/>
    </row>
    <row r="760" spans="1:9" ht="15.75" customHeight="1" x14ac:dyDescent="0.25">
      <c r="A760" s="15"/>
      <c r="B760" s="16"/>
      <c r="C760" s="5"/>
      <c r="D760" s="5"/>
      <c r="E760" s="18"/>
      <c r="F760" s="5"/>
      <c r="G760" s="5"/>
      <c r="H760" s="36"/>
      <c r="I760" s="36"/>
    </row>
    <row r="761" spans="1:9" ht="15.75" customHeight="1" x14ac:dyDescent="0.25">
      <c r="A761" s="15"/>
      <c r="B761" s="16"/>
      <c r="C761" s="5"/>
      <c r="D761" s="5"/>
      <c r="E761" s="18"/>
      <c r="F761" s="5"/>
      <c r="G761" s="5"/>
      <c r="H761" s="36"/>
      <c r="I761" s="36"/>
    </row>
    <row r="762" spans="1:9" ht="15.75" customHeight="1" x14ac:dyDescent="0.25">
      <c r="A762" s="15"/>
      <c r="B762" s="16"/>
      <c r="C762" s="5"/>
      <c r="D762" s="5"/>
      <c r="E762" s="18"/>
      <c r="F762" s="5"/>
      <c r="G762" s="5"/>
      <c r="H762" s="36"/>
      <c r="I762" s="36"/>
    </row>
    <row r="763" spans="1:9" ht="15.75" customHeight="1" x14ac:dyDescent="0.25">
      <c r="A763" s="15"/>
      <c r="B763" s="16"/>
      <c r="C763" s="5"/>
      <c r="D763" s="5"/>
      <c r="E763" s="18"/>
      <c r="F763" s="5"/>
      <c r="G763" s="5"/>
      <c r="H763" s="36"/>
      <c r="I763" s="36"/>
    </row>
    <row r="764" spans="1:9" ht="15.75" customHeight="1" x14ac:dyDescent="0.25">
      <c r="A764" s="15"/>
      <c r="B764" s="16"/>
      <c r="C764" s="5"/>
      <c r="D764" s="5"/>
      <c r="E764" s="18"/>
      <c r="F764" s="5"/>
      <c r="G764" s="5"/>
      <c r="H764" s="36"/>
      <c r="I764" s="36"/>
    </row>
    <row r="765" spans="1:9" ht="15.75" customHeight="1" x14ac:dyDescent="0.25">
      <c r="A765" s="15"/>
      <c r="B765" s="16"/>
      <c r="C765" s="5"/>
      <c r="D765" s="5"/>
      <c r="E765" s="18"/>
      <c r="F765" s="5"/>
      <c r="G765" s="5"/>
      <c r="H765" s="36"/>
      <c r="I765" s="36"/>
    </row>
    <row r="766" spans="1:9" ht="15.75" customHeight="1" x14ac:dyDescent="0.25">
      <c r="A766" s="15"/>
      <c r="B766" s="16"/>
      <c r="C766" s="5"/>
      <c r="D766" s="5"/>
      <c r="E766" s="18"/>
      <c r="F766" s="5"/>
      <c r="G766" s="5"/>
      <c r="H766" s="36"/>
      <c r="I766" s="36"/>
    </row>
    <row r="767" spans="1:9" ht="15.75" customHeight="1" x14ac:dyDescent="0.25">
      <c r="A767" s="15"/>
      <c r="B767" s="16"/>
      <c r="C767" s="5"/>
      <c r="D767" s="5"/>
      <c r="E767" s="18"/>
      <c r="F767" s="5"/>
      <c r="G767" s="5"/>
      <c r="H767" s="36"/>
      <c r="I767" s="36"/>
    </row>
    <row r="768" spans="1:9" ht="15.75" customHeight="1" x14ac:dyDescent="0.25">
      <c r="A768" s="15"/>
      <c r="B768" s="16"/>
      <c r="C768" s="5"/>
      <c r="D768" s="5"/>
      <c r="E768" s="18"/>
      <c r="F768" s="5"/>
      <c r="G768" s="5"/>
      <c r="H768" s="36"/>
      <c r="I768" s="36"/>
    </row>
    <row r="769" spans="1:9" ht="15.75" customHeight="1" x14ac:dyDescent="0.25">
      <c r="A769" s="15"/>
      <c r="B769" s="16"/>
      <c r="C769" s="5"/>
      <c r="D769" s="5"/>
      <c r="E769" s="18"/>
      <c r="F769" s="5"/>
      <c r="G769" s="5"/>
      <c r="H769" s="36"/>
      <c r="I769" s="36"/>
    </row>
    <row r="770" spans="1:9" ht="15.75" customHeight="1" x14ac:dyDescent="0.25">
      <c r="A770" s="15"/>
      <c r="B770" s="16"/>
      <c r="C770" s="5"/>
      <c r="D770" s="5"/>
      <c r="E770" s="18"/>
      <c r="F770" s="5"/>
      <c r="G770" s="5"/>
      <c r="H770" s="36"/>
      <c r="I770" s="36"/>
    </row>
    <row r="771" spans="1:9" ht="15.75" customHeight="1" x14ac:dyDescent="0.25">
      <c r="A771" s="15"/>
      <c r="B771" s="16"/>
      <c r="C771" s="5"/>
      <c r="D771" s="5"/>
      <c r="E771" s="18"/>
      <c r="F771" s="5"/>
      <c r="G771" s="5"/>
      <c r="H771" s="36"/>
      <c r="I771" s="36"/>
    </row>
    <row r="772" spans="1:9" ht="15.75" customHeight="1" x14ac:dyDescent="0.25">
      <c r="A772" s="15"/>
      <c r="B772" s="16"/>
      <c r="C772" s="5"/>
      <c r="D772" s="5"/>
      <c r="E772" s="18"/>
      <c r="F772" s="5"/>
      <c r="G772" s="5"/>
      <c r="H772" s="36"/>
      <c r="I772" s="36"/>
    </row>
    <row r="773" spans="1:9" ht="15.75" customHeight="1" x14ac:dyDescent="0.25">
      <c r="A773" s="15"/>
      <c r="B773" s="16"/>
      <c r="C773" s="5"/>
      <c r="D773" s="5"/>
      <c r="E773" s="18"/>
      <c r="F773" s="5"/>
      <c r="G773" s="5"/>
      <c r="H773" s="36"/>
      <c r="I773" s="36"/>
    </row>
    <row r="774" spans="1:9" ht="15.75" customHeight="1" x14ac:dyDescent="0.25">
      <c r="A774" s="15"/>
      <c r="B774" s="16"/>
      <c r="C774" s="5"/>
      <c r="D774" s="5"/>
      <c r="E774" s="18"/>
      <c r="F774" s="5"/>
      <c r="G774" s="5"/>
      <c r="H774" s="36"/>
      <c r="I774" s="36"/>
    </row>
    <row r="775" spans="1:9" ht="15.75" customHeight="1" x14ac:dyDescent="0.25">
      <c r="A775" s="15"/>
      <c r="B775" s="16"/>
      <c r="C775" s="5"/>
      <c r="D775" s="5"/>
      <c r="E775" s="18"/>
      <c r="F775" s="5"/>
      <c r="G775" s="5"/>
      <c r="H775" s="36"/>
      <c r="I775" s="36"/>
    </row>
    <row r="776" spans="1:9" ht="15.75" customHeight="1" x14ac:dyDescent="0.25">
      <c r="A776" s="15"/>
      <c r="B776" s="16"/>
      <c r="C776" s="5"/>
      <c r="D776" s="5"/>
      <c r="E776" s="18"/>
      <c r="F776" s="5"/>
      <c r="G776" s="5"/>
      <c r="H776" s="36"/>
      <c r="I776" s="36"/>
    </row>
    <row r="777" spans="1:9" ht="15.75" customHeight="1" x14ac:dyDescent="0.25">
      <c r="A777" s="15"/>
      <c r="B777" s="16"/>
      <c r="C777" s="5"/>
      <c r="D777" s="5"/>
      <c r="E777" s="18"/>
      <c r="F777" s="5"/>
      <c r="G777" s="5"/>
      <c r="H777" s="36"/>
      <c r="I777" s="36"/>
    </row>
    <row r="778" spans="1:9" ht="15.75" customHeight="1" x14ac:dyDescent="0.25">
      <c r="A778" s="15"/>
      <c r="B778" s="16"/>
      <c r="C778" s="5"/>
      <c r="D778" s="5"/>
      <c r="E778" s="18"/>
      <c r="F778" s="5"/>
      <c r="G778" s="5"/>
      <c r="H778" s="36"/>
      <c r="I778" s="36"/>
    </row>
    <row r="779" spans="1:9" ht="15.75" customHeight="1" x14ac:dyDescent="0.25">
      <c r="A779" s="15"/>
      <c r="B779" s="16"/>
      <c r="C779" s="5"/>
      <c r="D779" s="5"/>
      <c r="E779" s="18"/>
      <c r="F779" s="5"/>
      <c r="G779" s="5"/>
      <c r="H779" s="36"/>
      <c r="I779" s="36"/>
    </row>
    <row r="780" spans="1:9" ht="15.75" customHeight="1" x14ac:dyDescent="0.25">
      <c r="A780" s="15"/>
      <c r="B780" s="16"/>
      <c r="C780" s="5"/>
      <c r="D780" s="5"/>
      <c r="E780" s="18"/>
      <c r="F780" s="5"/>
      <c r="G780" s="5"/>
      <c r="H780" s="36"/>
      <c r="I780" s="36"/>
    </row>
    <row r="781" spans="1:9" ht="15.75" customHeight="1" x14ac:dyDescent="0.25">
      <c r="A781" s="15"/>
      <c r="B781" s="16"/>
      <c r="C781" s="5"/>
      <c r="D781" s="5"/>
      <c r="E781" s="18"/>
      <c r="F781" s="5"/>
      <c r="G781" s="5"/>
      <c r="H781" s="36"/>
      <c r="I781" s="36"/>
    </row>
    <row r="782" spans="1:9" ht="15.75" customHeight="1" x14ac:dyDescent="0.25">
      <c r="A782" s="15"/>
      <c r="B782" s="16"/>
      <c r="C782" s="5"/>
      <c r="D782" s="5"/>
      <c r="E782" s="18"/>
      <c r="F782" s="5"/>
      <c r="G782" s="5"/>
      <c r="H782" s="36"/>
      <c r="I782" s="36"/>
    </row>
    <row r="783" spans="1:9" ht="15.75" customHeight="1" x14ac:dyDescent="0.25">
      <c r="A783" s="15"/>
      <c r="B783" s="16"/>
      <c r="C783" s="5"/>
      <c r="D783" s="5"/>
      <c r="E783" s="18"/>
      <c r="F783" s="5"/>
      <c r="G783" s="5"/>
      <c r="H783" s="36"/>
      <c r="I783" s="36"/>
    </row>
    <row r="784" spans="1:9" ht="15.75" customHeight="1" x14ac:dyDescent="0.25">
      <c r="A784" s="15"/>
      <c r="B784" s="16"/>
      <c r="C784" s="5"/>
      <c r="D784" s="5"/>
      <c r="E784" s="18"/>
      <c r="F784" s="5"/>
      <c r="G784" s="5"/>
      <c r="H784" s="36"/>
      <c r="I784" s="36"/>
    </row>
    <row r="785" spans="1:9" ht="15.75" customHeight="1" x14ac:dyDescent="0.25">
      <c r="A785" s="15"/>
      <c r="B785" s="16"/>
      <c r="C785" s="5"/>
      <c r="D785" s="5"/>
      <c r="E785" s="18"/>
      <c r="F785" s="5"/>
      <c r="G785" s="5"/>
      <c r="H785" s="36"/>
      <c r="I785" s="36"/>
    </row>
    <row r="786" spans="1:9" ht="15.75" customHeight="1" x14ac:dyDescent="0.25">
      <c r="A786" s="15"/>
      <c r="B786" s="16"/>
      <c r="C786" s="5"/>
      <c r="D786" s="5"/>
      <c r="E786" s="18"/>
      <c r="F786" s="5"/>
      <c r="G786" s="5"/>
      <c r="H786" s="36"/>
      <c r="I786" s="36"/>
    </row>
    <row r="787" spans="1:9" ht="15.75" customHeight="1" x14ac:dyDescent="0.25">
      <c r="A787" s="15"/>
      <c r="B787" s="16"/>
      <c r="C787" s="5"/>
      <c r="D787" s="5"/>
      <c r="E787" s="18"/>
      <c r="F787" s="5"/>
      <c r="G787" s="5"/>
      <c r="H787" s="36"/>
      <c r="I787" s="36"/>
    </row>
    <row r="788" spans="1:9" ht="15.75" customHeight="1" x14ac:dyDescent="0.25">
      <c r="A788" s="15"/>
      <c r="B788" s="16"/>
      <c r="C788" s="5"/>
      <c r="D788" s="5"/>
      <c r="E788" s="18"/>
      <c r="F788" s="5"/>
      <c r="G788" s="5"/>
      <c r="H788" s="36"/>
      <c r="I788" s="36"/>
    </row>
    <row r="789" spans="1:9" ht="15.75" customHeight="1" x14ac:dyDescent="0.25">
      <c r="A789" s="15"/>
      <c r="B789" s="16"/>
      <c r="C789" s="5"/>
      <c r="D789" s="5"/>
      <c r="E789" s="18"/>
      <c r="F789" s="5"/>
      <c r="G789" s="5"/>
      <c r="H789" s="36"/>
      <c r="I789" s="36"/>
    </row>
    <row r="790" spans="1:9" ht="15.75" customHeight="1" x14ac:dyDescent="0.25">
      <c r="A790" s="15"/>
      <c r="B790" s="16"/>
      <c r="C790" s="5"/>
      <c r="D790" s="5"/>
      <c r="E790" s="18"/>
      <c r="F790" s="5"/>
      <c r="G790" s="5"/>
      <c r="H790" s="36"/>
      <c r="I790" s="36"/>
    </row>
    <row r="791" spans="1:9" ht="15.75" customHeight="1" x14ac:dyDescent="0.25">
      <c r="A791" s="15"/>
      <c r="B791" s="16"/>
      <c r="C791" s="5"/>
      <c r="D791" s="5"/>
      <c r="E791" s="18"/>
      <c r="F791" s="5"/>
      <c r="G791" s="5"/>
      <c r="H791" s="36"/>
      <c r="I791" s="36"/>
    </row>
    <row r="792" spans="1:9" ht="15.75" customHeight="1" x14ac:dyDescent="0.25">
      <c r="A792" s="15"/>
      <c r="B792" s="16"/>
      <c r="C792" s="5"/>
      <c r="D792" s="5"/>
      <c r="E792" s="18"/>
      <c r="F792" s="5"/>
      <c r="G792" s="5"/>
      <c r="H792" s="36"/>
      <c r="I792" s="36"/>
    </row>
    <row r="793" spans="1:9" ht="15.75" customHeight="1" x14ac:dyDescent="0.25">
      <c r="A793" s="15"/>
      <c r="B793" s="16"/>
      <c r="C793" s="5"/>
      <c r="D793" s="5"/>
      <c r="E793" s="18"/>
      <c r="F793" s="5"/>
      <c r="G793" s="5"/>
      <c r="H793" s="36"/>
      <c r="I793" s="36"/>
    </row>
    <row r="794" spans="1:9" ht="15.75" customHeight="1" x14ac:dyDescent="0.25">
      <c r="A794" s="15"/>
      <c r="B794" s="16"/>
      <c r="C794" s="5"/>
      <c r="D794" s="5"/>
      <c r="E794" s="18"/>
      <c r="F794" s="5"/>
      <c r="G794" s="5"/>
      <c r="H794" s="36"/>
      <c r="I794" s="36"/>
    </row>
    <row r="795" spans="1:9" ht="15.75" customHeight="1" x14ac:dyDescent="0.25">
      <c r="A795" s="15"/>
      <c r="B795" s="16"/>
      <c r="C795" s="5"/>
      <c r="D795" s="5"/>
      <c r="E795" s="18"/>
      <c r="F795" s="5"/>
      <c r="G795" s="5"/>
      <c r="H795" s="36"/>
      <c r="I795" s="36"/>
    </row>
    <row r="796" spans="1:9" ht="15.75" customHeight="1" x14ac:dyDescent="0.25">
      <c r="A796" s="15"/>
      <c r="B796" s="16"/>
      <c r="C796" s="5"/>
      <c r="D796" s="5"/>
      <c r="E796" s="18"/>
      <c r="F796" s="5"/>
      <c r="G796" s="5"/>
      <c r="H796" s="36"/>
      <c r="I796" s="36"/>
    </row>
    <row r="797" spans="1:9" ht="15.75" customHeight="1" x14ac:dyDescent="0.25">
      <c r="A797" s="15"/>
      <c r="B797" s="16"/>
      <c r="C797" s="5"/>
      <c r="D797" s="5"/>
      <c r="E797" s="18"/>
      <c r="F797" s="5"/>
      <c r="G797" s="5"/>
      <c r="H797" s="36"/>
      <c r="I797" s="36"/>
    </row>
    <row r="798" spans="1:9" ht="15.75" customHeight="1" x14ac:dyDescent="0.25">
      <c r="A798" s="15"/>
      <c r="B798" s="16"/>
      <c r="C798" s="5"/>
      <c r="D798" s="5"/>
      <c r="E798" s="18"/>
      <c r="F798" s="5"/>
      <c r="G798" s="5"/>
      <c r="H798" s="36"/>
      <c r="I798" s="36"/>
    </row>
    <row r="799" spans="1:9" ht="15.75" customHeight="1" x14ac:dyDescent="0.25">
      <c r="A799" s="15"/>
      <c r="B799" s="16"/>
      <c r="C799" s="5"/>
      <c r="D799" s="5"/>
      <c r="E799" s="18"/>
      <c r="F799" s="5"/>
      <c r="G799" s="5"/>
      <c r="H799" s="36"/>
      <c r="I799" s="36"/>
    </row>
    <row r="800" spans="1:9" ht="15.75" customHeight="1" x14ac:dyDescent="0.25">
      <c r="A800" s="15"/>
      <c r="B800" s="16"/>
      <c r="C800" s="5"/>
      <c r="D800" s="5"/>
      <c r="E800" s="18"/>
      <c r="F800" s="5"/>
      <c r="G800" s="5"/>
      <c r="H800" s="36"/>
      <c r="I800" s="36"/>
    </row>
    <row r="801" spans="1:9" ht="15.75" customHeight="1" x14ac:dyDescent="0.25">
      <c r="A801" s="15"/>
      <c r="B801" s="16"/>
      <c r="C801" s="5"/>
      <c r="D801" s="5"/>
      <c r="E801" s="18"/>
      <c r="F801" s="5"/>
      <c r="G801" s="5"/>
      <c r="H801" s="36"/>
      <c r="I801" s="36"/>
    </row>
    <row r="802" spans="1:9" ht="15.75" customHeight="1" x14ac:dyDescent="0.25">
      <c r="A802" s="15"/>
      <c r="B802" s="16"/>
      <c r="C802" s="5"/>
      <c r="D802" s="5"/>
      <c r="E802" s="18"/>
      <c r="F802" s="5"/>
      <c r="G802" s="5"/>
      <c r="H802" s="36"/>
      <c r="I802" s="36"/>
    </row>
    <row r="803" spans="1:9" ht="15.75" customHeight="1" x14ac:dyDescent="0.25">
      <c r="A803" s="15"/>
      <c r="B803" s="16"/>
      <c r="C803" s="5"/>
      <c r="D803" s="5"/>
      <c r="E803" s="18"/>
      <c r="F803" s="5"/>
      <c r="G803" s="5"/>
      <c r="H803" s="36"/>
      <c r="I803" s="36"/>
    </row>
    <row r="804" spans="1:9" ht="15.75" customHeight="1" x14ac:dyDescent="0.25">
      <c r="A804" s="15"/>
      <c r="B804" s="16"/>
      <c r="C804" s="5"/>
      <c r="D804" s="5"/>
      <c r="E804" s="18"/>
      <c r="F804" s="5"/>
      <c r="G804" s="5"/>
      <c r="H804" s="36"/>
      <c r="I804" s="36"/>
    </row>
    <row r="805" spans="1:9" ht="15.75" customHeight="1" x14ac:dyDescent="0.25">
      <c r="A805" s="15"/>
      <c r="B805" s="16"/>
      <c r="C805" s="5"/>
      <c r="D805" s="5"/>
      <c r="E805" s="18"/>
      <c r="F805" s="5"/>
      <c r="G805" s="5"/>
      <c r="H805" s="36"/>
      <c r="I805" s="36"/>
    </row>
    <row r="806" spans="1:9" ht="15.75" customHeight="1" x14ac:dyDescent="0.25">
      <c r="A806" s="15"/>
      <c r="B806" s="16"/>
      <c r="C806" s="5"/>
      <c r="D806" s="5"/>
      <c r="E806" s="18"/>
      <c r="F806" s="5"/>
      <c r="G806" s="5"/>
      <c r="H806" s="36"/>
      <c r="I806" s="36"/>
    </row>
    <row r="807" spans="1:9" ht="15.75" customHeight="1" x14ac:dyDescent="0.25">
      <c r="A807" s="15"/>
      <c r="B807" s="16"/>
      <c r="C807" s="5"/>
      <c r="D807" s="5"/>
      <c r="E807" s="18"/>
      <c r="F807" s="5"/>
      <c r="G807" s="5"/>
      <c r="H807" s="36"/>
      <c r="I807" s="36"/>
    </row>
    <row r="808" spans="1:9" ht="15.75" customHeight="1" x14ac:dyDescent="0.25">
      <c r="A808" s="15"/>
      <c r="B808" s="16"/>
      <c r="C808" s="5"/>
      <c r="D808" s="5"/>
      <c r="E808" s="18"/>
      <c r="F808" s="5"/>
      <c r="G808" s="5"/>
      <c r="H808" s="36"/>
      <c r="I808" s="36"/>
    </row>
    <row r="809" spans="1:9" ht="15.75" customHeight="1" x14ac:dyDescent="0.25">
      <c r="A809" s="15"/>
      <c r="B809" s="16"/>
      <c r="C809" s="5"/>
      <c r="D809" s="5"/>
      <c r="E809" s="18"/>
      <c r="F809" s="5"/>
      <c r="G809" s="5"/>
      <c r="H809" s="36"/>
      <c r="I809" s="36"/>
    </row>
    <row r="810" spans="1:9" ht="15.75" customHeight="1" x14ac:dyDescent="0.25">
      <c r="A810" s="15"/>
      <c r="B810" s="16"/>
      <c r="C810" s="5"/>
      <c r="D810" s="5"/>
      <c r="E810" s="18"/>
      <c r="F810" s="5"/>
      <c r="G810" s="5"/>
      <c r="H810" s="36"/>
      <c r="I810" s="36"/>
    </row>
    <row r="811" spans="1:9" ht="15.75" customHeight="1" x14ac:dyDescent="0.25">
      <c r="A811" s="15"/>
      <c r="B811" s="16"/>
      <c r="C811" s="5"/>
      <c r="D811" s="5"/>
      <c r="E811" s="18"/>
      <c r="F811" s="5"/>
      <c r="G811" s="5"/>
      <c r="H811" s="36"/>
      <c r="I811" s="36"/>
    </row>
    <row r="812" spans="1:9" ht="15.75" customHeight="1" x14ac:dyDescent="0.25">
      <c r="A812" s="15"/>
      <c r="B812" s="16"/>
      <c r="C812" s="5"/>
      <c r="D812" s="5"/>
      <c r="E812" s="18"/>
      <c r="F812" s="5"/>
      <c r="G812" s="5"/>
      <c r="H812" s="36"/>
      <c r="I812" s="36"/>
    </row>
    <row r="813" spans="1:9" ht="15.75" customHeight="1" x14ac:dyDescent="0.25">
      <c r="A813" s="15"/>
      <c r="B813" s="16"/>
      <c r="C813" s="5"/>
      <c r="D813" s="5"/>
      <c r="E813" s="18"/>
      <c r="F813" s="5"/>
      <c r="G813" s="5"/>
      <c r="H813" s="36"/>
      <c r="I813" s="36"/>
    </row>
    <row r="814" spans="1:9" ht="15.75" customHeight="1" x14ac:dyDescent="0.25">
      <c r="A814" s="15"/>
      <c r="B814" s="16"/>
      <c r="C814" s="5"/>
      <c r="D814" s="5"/>
      <c r="E814" s="18"/>
      <c r="F814" s="5"/>
      <c r="G814" s="5"/>
      <c r="H814" s="36"/>
      <c r="I814" s="36"/>
    </row>
    <row r="815" spans="1:9" ht="15.75" customHeight="1" x14ac:dyDescent="0.25">
      <c r="A815" s="15"/>
      <c r="B815" s="16"/>
      <c r="C815" s="5"/>
      <c r="D815" s="5"/>
      <c r="E815" s="18"/>
      <c r="F815" s="5"/>
      <c r="G815" s="5"/>
      <c r="H815" s="36"/>
      <c r="I815" s="36"/>
    </row>
    <row r="816" spans="1:9" ht="15.75" customHeight="1" x14ac:dyDescent="0.25">
      <c r="A816" s="15"/>
      <c r="B816" s="16"/>
      <c r="C816" s="5"/>
      <c r="D816" s="5"/>
      <c r="E816" s="18"/>
      <c r="F816" s="5"/>
      <c r="G816" s="5"/>
      <c r="H816" s="36"/>
      <c r="I816" s="36"/>
    </row>
    <row r="817" spans="1:9" ht="15.75" customHeight="1" x14ac:dyDescent="0.25">
      <c r="A817" s="15"/>
      <c r="B817" s="16"/>
      <c r="C817" s="5"/>
      <c r="D817" s="5"/>
      <c r="E817" s="18"/>
      <c r="F817" s="5"/>
      <c r="G817" s="5"/>
      <c r="H817" s="36"/>
      <c r="I817" s="36"/>
    </row>
    <row r="818" spans="1:9" ht="15.75" customHeight="1" x14ac:dyDescent="0.25">
      <c r="A818" s="15"/>
      <c r="B818" s="16"/>
      <c r="C818" s="5"/>
      <c r="D818" s="5"/>
      <c r="E818" s="18"/>
      <c r="F818" s="5"/>
      <c r="G818" s="5"/>
      <c r="H818" s="36"/>
      <c r="I818" s="36"/>
    </row>
    <row r="819" spans="1:9" ht="15.75" customHeight="1" x14ac:dyDescent="0.25">
      <c r="A819" s="15"/>
      <c r="B819" s="16"/>
      <c r="C819" s="5"/>
      <c r="D819" s="5"/>
      <c r="E819" s="18"/>
      <c r="F819" s="5"/>
      <c r="G819" s="5"/>
      <c r="H819" s="36"/>
      <c r="I819" s="36"/>
    </row>
    <row r="820" spans="1:9" ht="15.75" customHeight="1" x14ac:dyDescent="0.25">
      <c r="A820" s="15"/>
      <c r="B820" s="16"/>
      <c r="C820" s="5"/>
      <c r="D820" s="5"/>
      <c r="E820" s="18"/>
      <c r="F820" s="5"/>
      <c r="G820" s="5"/>
      <c r="H820" s="36"/>
      <c r="I820" s="36"/>
    </row>
    <row r="821" spans="1:9" ht="15.75" customHeight="1" x14ac:dyDescent="0.25">
      <c r="A821" s="15"/>
      <c r="B821" s="16"/>
      <c r="C821" s="5"/>
      <c r="D821" s="5"/>
      <c r="E821" s="18"/>
      <c r="F821" s="5"/>
      <c r="G821" s="5"/>
      <c r="H821" s="36"/>
      <c r="I821" s="36"/>
    </row>
    <row r="822" spans="1:9" ht="15.75" customHeight="1" x14ac:dyDescent="0.25">
      <c r="A822" s="15"/>
      <c r="B822" s="16"/>
      <c r="C822" s="5"/>
      <c r="D822" s="5"/>
      <c r="E822" s="18"/>
      <c r="F822" s="5"/>
      <c r="G822" s="5"/>
      <c r="H822" s="36"/>
      <c r="I822" s="36"/>
    </row>
    <row r="823" spans="1:9" ht="15.75" customHeight="1" x14ac:dyDescent="0.25">
      <c r="A823" s="15"/>
      <c r="B823" s="16"/>
      <c r="C823" s="5"/>
      <c r="D823" s="5"/>
      <c r="E823" s="18"/>
      <c r="F823" s="5"/>
      <c r="G823" s="5"/>
      <c r="H823" s="36"/>
      <c r="I823" s="36"/>
    </row>
    <row r="824" spans="1:9" ht="15.75" customHeight="1" x14ac:dyDescent="0.25">
      <c r="A824" s="15"/>
      <c r="B824" s="16"/>
      <c r="C824" s="5"/>
      <c r="D824" s="5"/>
      <c r="E824" s="18"/>
      <c r="F824" s="5"/>
      <c r="G824" s="5"/>
      <c r="H824" s="36"/>
      <c r="I824" s="36"/>
    </row>
    <row r="825" spans="1:9" ht="15.75" customHeight="1" x14ac:dyDescent="0.25">
      <c r="A825" s="15"/>
      <c r="B825" s="16"/>
      <c r="C825" s="5"/>
      <c r="D825" s="5"/>
      <c r="E825" s="18"/>
      <c r="F825" s="5"/>
      <c r="G825" s="5"/>
      <c r="H825" s="36"/>
      <c r="I825" s="36"/>
    </row>
    <row r="826" spans="1:9" ht="15.75" customHeight="1" x14ac:dyDescent="0.25">
      <c r="A826" s="15"/>
      <c r="B826" s="16"/>
      <c r="C826" s="5"/>
      <c r="D826" s="5"/>
      <c r="E826" s="18"/>
      <c r="F826" s="5"/>
      <c r="G826" s="5"/>
      <c r="H826" s="36"/>
      <c r="I826" s="36"/>
    </row>
    <row r="827" spans="1:9" ht="15.75" customHeight="1" x14ac:dyDescent="0.25">
      <c r="A827" s="15"/>
      <c r="B827" s="16"/>
      <c r="C827" s="5"/>
      <c r="D827" s="5"/>
      <c r="E827" s="18"/>
      <c r="F827" s="5"/>
      <c r="G827" s="5"/>
      <c r="H827" s="36"/>
      <c r="I827" s="36"/>
    </row>
    <row r="828" spans="1:9" ht="15.75" customHeight="1" x14ac:dyDescent="0.25">
      <c r="A828" s="15"/>
      <c r="B828" s="16"/>
      <c r="C828" s="5"/>
      <c r="D828" s="5"/>
      <c r="E828" s="18"/>
      <c r="F828" s="5"/>
      <c r="G828" s="5"/>
      <c r="H828" s="36"/>
      <c r="I828" s="36"/>
    </row>
    <row r="829" spans="1:9" ht="15.75" customHeight="1" x14ac:dyDescent="0.25">
      <c r="A829" s="15"/>
      <c r="B829" s="16"/>
      <c r="C829" s="5"/>
      <c r="D829" s="5"/>
      <c r="E829" s="18"/>
      <c r="F829" s="5"/>
      <c r="G829" s="5"/>
      <c r="H829" s="36"/>
      <c r="I829" s="36"/>
    </row>
    <row r="830" spans="1:9" ht="15.75" customHeight="1" x14ac:dyDescent="0.25">
      <c r="A830" s="15"/>
      <c r="B830" s="16"/>
      <c r="C830" s="5"/>
      <c r="D830" s="5"/>
      <c r="E830" s="18"/>
      <c r="F830" s="5"/>
      <c r="G830" s="5"/>
      <c r="H830" s="36"/>
      <c r="I830" s="36"/>
    </row>
    <row r="831" spans="1:9" ht="15.75" customHeight="1" x14ac:dyDescent="0.25">
      <c r="A831" s="15"/>
      <c r="B831" s="16"/>
      <c r="C831" s="5"/>
      <c r="D831" s="5"/>
      <c r="E831" s="18"/>
      <c r="F831" s="5"/>
      <c r="G831" s="5"/>
      <c r="H831" s="36"/>
      <c r="I831" s="36"/>
    </row>
    <row r="832" spans="1:9" ht="15.75" customHeight="1" x14ac:dyDescent="0.25">
      <c r="A832" s="15"/>
      <c r="B832" s="16"/>
      <c r="C832" s="5"/>
      <c r="D832" s="5"/>
      <c r="E832" s="18"/>
      <c r="F832" s="5"/>
      <c r="G832" s="5"/>
      <c r="H832" s="36"/>
      <c r="I832" s="36"/>
    </row>
    <row r="833" spans="1:9" ht="15.75" customHeight="1" x14ac:dyDescent="0.25">
      <c r="A833" s="15"/>
      <c r="B833" s="16"/>
      <c r="C833" s="5"/>
      <c r="D833" s="5"/>
      <c r="E833" s="18"/>
      <c r="F833" s="5"/>
      <c r="G833" s="5"/>
      <c r="H833" s="36"/>
      <c r="I833" s="36"/>
    </row>
    <row r="834" spans="1:9" ht="15.75" customHeight="1" x14ac:dyDescent="0.25">
      <c r="A834" s="15"/>
      <c r="B834" s="16"/>
      <c r="C834" s="5"/>
      <c r="D834" s="5"/>
      <c r="E834" s="18"/>
      <c r="F834" s="5"/>
      <c r="G834" s="5"/>
      <c r="H834" s="36"/>
      <c r="I834" s="36"/>
    </row>
    <row r="835" spans="1:9" ht="15.75" customHeight="1" x14ac:dyDescent="0.25">
      <c r="A835" s="15"/>
      <c r="B835" s="16"/>
      <c r="C835" s="5"/>
      <c r="D835" s="5"/>
      <c r="E835" s="18"/>
      <c r="F835" s="5"/>
      <c r="G835" s="5"/>
      <c r="H835" s="36"/>
      <c r="I835" s="36"/>
    </row>
    <row r="836" spans="1:9" ht="15.75" customHeight="1" x14ac:dyDescent="0.25">
      <c r="A836" s="15"/>
      <c r="B836" s="16"/>
      <c r="C836" s="5"/>
      <c r="D836" s="5"/>
      <c r="E836" s="18"/>
      <c r="F836" s="5"/>
      <c r="G836" s="5"/>
      <c r="H836" s="36"/>
      <c r="I836" s="36"/>
    </row>
    <row r="837" spans="1:9" ht="15.75" customHeight="1" x14ac:dyDescent="0.25">
      <c r="A837" s="15"/>
      <c r="B837" s="16"/>
      <c r="C837" s="5"/>
      <c r="D837" s="5"/>
      <c r="E837" s="18"/>
      <c r="F837" s="5"/>
      <c r="G837" s="5"/>
      <c r="H837" s="36"/>
      <c r="I837" s="36"/>
    </row>
    <row r="838" spans="1:9" ht="15.75" customHeight="1" x14ac:dyDescent="0.25">
      <c r="A838" s="15"/>
      <c r="B838" s="16"/>
      <c r="C838" s="5"/>
      <c r="D838" s="5"/>
      <c r="E838" s="18"/>
      <c r="F838" s="5"/>
      <c r="G838" s="5"/>
      <c r="H838" s="36"/>
      <c r="I838" s="36"/>
    </row>
    <row r="839" spans="1:9" ht="15.75" customHeight="1" x14ac:dyDescent="0.25">
      <c r="A839" s="15"/>
      <c r="B839" s="16"/>
      <c r="C839" s="5"/>
      <c r="D839" s="5"/>
      <c r="E839" s="18"/>
      <c r="F839" s="5"/>
      <c r="G839" s="5"/>
      <c r="H839" s="36"/>
      <c r="I839" s="36"/>
    </row>
    <row r="840" spans="1:9" ht="15.75" customHeight="1" x14ac:dyDescent="0.25">
      <c r="A840" s="15"/>
      <c r="B840" s="16"/>
      <c r="C840" s="5"/>
      <c r="D840" s="5"/>
      <c r="E840" s="18"/>
      <c r="F840" s="5"/>
      <c r="G840" s="5"/>
      <c r="H840" s="36"/>
      <c r="I840" s="36"/>
    </row>
    <row r="841" spans="1:9" ht="15.75" customHeight="1" x14ac:dyDescent="0.25">
      <c r="A841" s="15"/>
      <c r="B841" s="16"/>
      <c r="C841" s="5"/>
      <c r="D841" s="5"/>
      <c r="E841" s="18"/>
      <c r="F841" s="5"/>
      <c r="G841" s="5"/>
      <c r="H841" s="36"/>
      <c r="I841" s="36"/>
    </row>
    <row r="842" spans="1:9" ht="15.75" customHeight="1" x14ac:dyDescent="0.25">
      <c r="A842" s="15"/>
      <c r="B842" s="16"/>
      <c r="C842" s="5"/>
      <c r="D842" s="5"/>
      <c r="E842" s="18"/>
      <c r="F842" s="5"/>
      <c r="G842" s="5"/>
      <c r="H842" s="36"/>
      <c r="I842" s="36"/>
    </row>
    <row r="843" spans="1:9" ht="15.75" customHeight="1" x14ac:dyDescent="0.25">
      <c r="A843" s="15"/>
      <c r="B843" s="16"/>
      <c r="C843" s="5"/>
      <c r="D843" s="5"/>
      <c r="E843" s="18"/>
      <c r="F843" s="5"/>
      <c r="G843" s="5"/>
      <c r="H843" s="36"/>
      <c r="I843" s="36"/>
    </row>
    <row r="844" spans="1:9" ht="15.75" customHeight="1" x14ac:dyDescent="0.25">
      <c r="A844" s="15"/>
      <c r="B844" s="16"/>
      <c r="C844" s="5"/>
      <c r="D844" s="5"/>
      <c r="E844" s="18"/>
      <c r="F844" s="5"/>
      <c r="G844" s="5"/>
      <c r="H844" s="36"/>
      <c r="I844" s="36"/>
    </row>
    <row r="845" spans="1:9" ht="15.75" customHeight="1" x14ac:dyDescent="0.25">
      <c r="A845" s="15"/>
      <c r="B845" s="16"/>
      <c r="C845" s="5"/>
      <c r="D845" s="5"/>
      <c r="E845" s="18"/>
      <c r="F845" s="5"/>
      <c r="G845" s="5"/>
      <c r="H845" s="36"/>
      <c r="I845" s="36"/>
    </row>
    <row r="846" spans="1:9" ht="15.75" customHeight="1" x14ac:dyDescent="0.25">
      <c r="A846" s="15"/>
      <c r="B846" s="16"/>
      <c r="C846" s="5"/>
      <c r="D846" s="5"/>
      <c r="E846" s="18"/>
      <c r="F846" s="5"/>
      <c r="G846" s="5"/>
      <c r="H846" s="36"/>
      <c r="I846" s="36"/>
    </row>
    <row r="847" spans="1:9" ht="15.75" customHeight="1" x14ac:dyDescent="0.25">
      <c r="A847" s="15"/>
      <c r="B847" s="16"/>
      <c r="C847" s="5"/>
      <c r="D847" s="5"/>
      <c r="E847" s="18"/>
      <c r="F847" s="5"/>
      <c r="G847" s="5"/>
      <c r="H847" s="36"/>
      <c r="I847" s="36"/>
    </row>
    <row r="848" spans="1:9" ht="15.75" customHeight="1" x14ac:dyDescent="0.25">
      <c r="A848" s="15"/>
      <c r="B848" s="16"/>
      <c r="C848" s="5"/>
      <c r="D848" s="5"/>
      <c r="E848" s="18"/>
      <c r="F848" s="5"/>
      <c r="G848" s="5"/>
      <c r="H848" s="36"/>
      <c r="I848" s="36"/>
    </row>
    <row r="849" spans="1:9" ht="15.75" customHeight="1" x14ac:dyDescent="0.25">
      <c r="A849" s="15"/>
      <c r="B849" s="16"/>
      <c r="C849" s="5"/>
      <c r="D849" s="5"/>
      <c r="E849" s="18"/>
      <c r="F849" s="5"/>
      <c r="G849" s="5"/>
      <c r="H849" s="36"/>
      <c r="I849" s="36"/>
    </row>
    <row r="850" spans="1:9" ht="15.75" customHeight="1" x14ac:dyDescent="0.25">
      <c r="A850" s="15"/>
      <c r="B850" s="16"/>
      <c r="C850" s="5"/>
      <c r="D850" s="5"/>
      <c r="E850" s="18"/>
      <c r="F850" s="5"/>
      <c r="G850" s="5"/>
      <c r="H850" s="36"/>
      <c r="I850" s="36"/>
    </row>
    <row r="851" spans="1:9" ht="15.75" customHeight="1" x14ac:dyDescent="0.25">
      <c r="A851" s="15"/>
      <c r="B851" s="16"/>
      <c r="C851" s="5"/>
      <c r="D851" s="5"/>
      <c r="E851" s="18"/>
      <c r="F851" s="5"/>
      <c r="G851" s="5"/>
      <c r="H851" s="36"/>
      <c r="I851" s="36"/>
    </row>
    <row r="852" spans="1:9" ht="15.75" customHeight="1" x14ac:dyDescent="0.25">
      <c r="A852" s="15"/>
      <c r="B852" s="16"/>
      <c r="C852" s="5"/>
      <c r="D852" s="5"/>
      <c r="E852" s="18"/>
      <c r="F852" s="5"/>
      <c r="G852" s="5"/>
      <c r="H852" s="36"/>
      <c r="I852" s="36"/>
    </row>
    <row r="853" spans="1:9" ht="15.75" customHeight="1" x14ac:dyDescent="0.25">
      <c r="A853" s="15"/>
      <c r="B853" s="16"/>
      <c r="C853" s="5"/>
      <c r="D853" s="5"/>
      <c r="E853" s="18"/>
      <c r="F853" s="5"/>
      <c r="G853" s="5"/>
      <c r="H853" s="36"/>
      <c r="I853" s="36"/>
    </row>
    <row r="854" spans="1:9" ht="15.75" customHeight="1" x14ac:dyDescent="0.25">
      <c r="A854" s="15"/>
      <c r="B854" s="16"/>
      <c r="C854" s="5"/>
      <c r="D854" s="5"/>
      <c r="E854" s="18"/>
      <c r="F854" s="5"/>
      <c r="G854" s="5"/>
      <c r="H854" s="36"/>
      <c r="I854" s="36"/>
    </row>
    <row r="855" spans="1:9" ht="15.75" customHeight="1" x14ac:dyDescent="0.25">
      <c r="A855" s="15"/>
      <c r="B855" s="16"/>
      <c r="C855" s="5"/>
      <c r="D855" s="5"/>
      <c r="E855" s="18"/>
      <c r="F855" s="5"/>
      <c r="G855" s="5"/>
      <c r="H855" s="36"/>
      <c r="I855" s="36"/>
    </row>
    <row r="856" spans="1:9" ht="15.75" customHeight="1" x14ac:dyDescent="0.25">
      <c r="A856" s="15"/>
      <c r="B856" s="16"/>
      <c r="C856" s="5"/>
      <c r="D856" s="5"/>
      <c r="E856" s="18"/>
      <c r="F856" s="5"/>
      <c r="G856" s="5"/>
      <c r="H856" s="36"/>
      <c r="I856" s="36"/>
    </row>
    <row r="857" spans="1:9" ht="15.75" customHeight="1" x14ac:dyDescent="0.25">
      <c r="A857" s="15"/>
      <c r="B857" s="16"/>
      <c r="C857" s="5"/>
      <c r="D857" s="5"/>
      <c r="E857" s="18"/>
      <c r="F857" s="5"/>
      <c r="G857" s="5"/>
      <c r="H857" s="36"/>
      <c r="I857" s="36"/>
    </row>
    <row r="858" spans="1:9" ht="15.75" customHeight="1" x14ac:dyDescent="0.25">
      <c r="A858" s="15"/>
      <c r="B858" s="16"/>
      <c r="C858" s="5"/>
      <c r="D858" s="5"/>
      <c r="E858" s="18"/>
      <c r="F858" s="5"/>
      <c r="G858" s="5"/>
      <c r="H858" s="36"/>
      <c r="I858" s="36"/>
    </row>
    <row r="859" spans="1:9" ht="15.75" customHeight="1" x14ac:dyDescent="0.25">
      <c r="A859" s="15"/>
      <c r="B859" s="16"/>
      <c r="C859" s="5"/>
      <c r="D859" s="5"/>
      <c r="E859" s="18"/>
      <c r="F859" s="5"/>
      <c r="G859" s="5"/>
      <c r="H859" s="36"/>
      <c r="I859" s="36"/>
    </row>
    <row r="860" spans="1:9" ht="15.75" customHeight="1" x14ac:dyDescent="0.25">
      <c r="A860" s="15"/>
      <c r="B860" s="16"/>
      <c r="C860" s="5"/>
      <c r="D860" s="5"/>
      <c r="E860" s="18"/>
      <c r="F860" s="5"/>
      <c r="G860" s="5"/>
      <c r="H860" s="36"/>
      <c r="I860" s="36"/>
    </row>
    <row r="861" spans="1:9" ht="15.75" customHeight="1" x14ac:dyDescent="0.25">
      <c r="A861" s="15"/>
      <c r="B861" s="16"/>
      <c r="C861" s="5"/>
      <c r="D861" s="5"/>
      <c r="E861" s="18"/>
      <c r="F861" s="5"/>
      <c r="G861" s="5"/>
      <c r="H861" s="36"/>
      <c r="I861" s="36"/>
    </row>
    <row r="862" spans="1:9" ht="15.75" customHeight="1" x14ac:dyDescent="0.25">
      <c r="A862" s="15"/>
      <c r="B862" s="16"/>
      <c r="C862" s="5"/>
      <c r="D862" s="5"/>
      <c r="E862" s="18"/>
      <c r="F862" s="5"/>
      <c r="G862" s="5"/>
      <c r="H862" s="36"/>
      <c r="I862" s="36"/>
    </row>
    <row r="863" spans="1:9" ht="15.75" customHeight="1" x14ac:dyDescent="0.25">
      <c r="A863" s="15"/>
      <c r="B863" s="16"/>
      <c r="C863" s="5"/>
      <c r="D863" s="5"/>
      <c r="E863" s="18"/>
      <c r="F863" s="5"/>
      <c r="G863" s="5"/>
      <c r="H863" s="36"/>
      <c r="I863" s="36"/>
    </row>
    <row r="864" spans="1:9" ht="15.75" customHeight="1" x14ac:dyDescent="0.25">
      <c r="A864" s="15"/>
      <c r="B864" s="16"/>
      <c r="C864" s="5"/>
      <c r="D864" s="5"/>
      <c r="E864" s="18"/>
      <c r="F864" s="5"/>
      <c r="G864" s="5"/>
      <c r="H864" s="36"/>
      <c r="I864" s="36"/>
    </row>
    <row r="865" spans="1:9" ht="15.75" customHeight="1" x14ac:dyDescent="0.25">
      <c r="A865" s="15"/>
      <c r="B865" s="16"/>
      <c r="C865" s="5"/>
      <c r="D865" s="5"/>
      <c r="E865" s="18"/>
      <c r="F865" s="5"/>
      <c r="G865" s="5"/>
      <c r="H865" s="36"/>
      <c r="I865" s="36"/>
    </row>
    <row r="866" spans="1:9" ht="15.75" customHeight="1" x14ac:dyDescent="0.25">
      <c r="A866" s="15"/>
      <c r="B866" s="16"/>
      <c r="C866" s="5"/>
      <c r="D866" s="5"/>
      <c r="E866" s="18"/>
      <c r="F866" s="5"/>
      <c r="G866" s="5"/>
      <c r="H866" s="36"/>
      <c r="I866" s="36"/>
    </row>
    <row r="867" spans="1:9" ht="15.75" customHeight="1" x14ac:dyDescent="0.25">
      <c r="A867" s="15"/>
      <c r="B867" s="16"/>
      <c r="C867" s="5"/>
      <c r="D867" s="5"/>
      <c r="E867" s="18"/>
      <c r="F867" s="5"/>
      <c r="G867" s="5"/>
      <c r="H867" s="36"/>
      <c r="I867" s="36"/>
    </row>
    <row r="868" spans="1:9" ht="15.75" customHeight="1" x14ac:dyDescent="0.25">
      <c r="A868" s="15"/>
      <c r="B868" s="16"/>
      <c r="C868" s="5"/>
      <c r="D868" s="5"/>
      <c r="E868" s="18"/>
      <c r="F868" s="5"/>
      <c r="G868" s="5"/>
      <c r="H868" s="36"/>
      <c r="I868" s="36"/>
    </row>
    <row r="869" spans="1:9" ht="15.75" customHeight="1" x14ac:dyDescent="0.25">
      <c r="A869" s="15"/>
      <c r="B869" s="16"/>
      <c r="C869" s="5"/>
      <c r="D869" s="5"/>
      <c r="E869" s="18"/>
      <c r="F869" s="5"/>
      <c r="G869" s="5"/>
      <c r="H869" s="36"/>
      <c r="I869" s="36"/>
    </row>
    <row r="870" spans="1:9" ht="15.75" customHeight="1" x14ac:dyDescent="0.25">
      <c r="A870" s="15"/>
      <c r="B870" s="16"/>
      <c r="C870" s="5"/>
      <c r="D870" s="5"/>
      <c r="E870" s="18"/>
      <c r="F870" s="5"/>
      <c r="G870" s="5"/>
      <c r="H870" s="36"/>
      <c r="I870" s="36"/>
    </row>
    <row r="871" spans="1:9" ht="15.75" customHeight="1" x14ac:dyDescent="0.25">
      <c r="A871" s="15"/>
      <c r="B871" s="16"/>
      <c r="C871" s="5"/>
      <c r="D871" s="5"/>
      <c r="E871" s="18"/>
      <c r="F871" s="5"/>
      <c r="G871" s="5"/>
      <c r="H871" s="36"/>
      <c r="I871" s="36"/>
    </row>
    <row r="872" spans="1:9" ht="15.75" customHeight="1" x14ac:dyDescent="0.25">
      <c r="A872" s="15"/>
      <c r="B872" s="16"/>
      <c r="C872" s="5"/>
      <c r="D872" s="5"/>
      <c r="E872" s="18"/>
      <c r="F872" s="5"/>
      <c r="G872" s="5"/>
      <c r="H872" s="36"/>
      <c r="I872" s="36"/>
    </row>
    <row r="873" spans="1:9" ht="15.75" customHeight="1" x14ac:dyDescent="0.25">
      <c r="A873" s="15"/>
      <c r="B873" s="16"/>
      <c r="C873" s="5"/>
      <c r="D873" s="5"/>
      <c r="E873" s="18"/>
      <c r="F873" s="5"/>
      <c r="G873" s="5"/>
      <c r="H873" s="36"/>
      <c r="I873" s="36"/>
    </row>
    <row r="874" spans="1:9" ht="15.75" customHeight="1" x14ac:dyDescent="0.25">
      <c r="A874" s="15"/>
      <c r="B874" s="16"/>
      <c r="C874" s="5"/>
      <c r="D874" s="5"/>
      <c r="E874" s="18"/>
      <c r="F874" s="5"/>
      <c r="G874" s="5"/>
      <c r="H874" s="36"/>
      <c r="I874" s="36"/>
    </row>
    <row r="875" spans="1:9" ht="15.75" customHeight="1" x14ac:dyDescent="0.25">
      <c r="A875" s="15"/>
      <c r="B875" s="16"/>
      <c r="C875" s="5"/>
      <c r="D875" s="5"/>
      <c r="E875" s="18"/>
      <c r="F875" s="5"/>
      <c r="G875" s="5"/>
      <c r="H875" s="36"/>
      <c r="I875" s="36"/>
    </row>
    <row r="876" spans="1:9" ht="15.75" customHeight="1" x14ac:dyDescent="0.25">
      <c r="A876" s="15"/>
      <c r="B876" s="16"/>
      <c r="C876" s="5"/>
      <c r="D876" s="5"/>
      <c r="E876" s="18"/>
      <c r="F876" s="5"/>
      <c r="G876" s="5"/>
      <c r="H876" s="36"/>
      <c r="I876" s="36"/>
    </row>
    <row r="877" spans="1:9" ht="15.75" customHeight="1" x14ac:dyDescent="0.25">
      <c r="A877" s="15"/>
      <c r="B877" s="16"/>
      <c r="C877" s="5"/>
      <c r="D877" s="5"/>
      <c r="E877" s="18"/>
      <c r="F877" s="5"/>
      <c r="G877" s="5"/>
      <c r="H877" s="36"/>
      <c r="I877" s="36"/>
    </row>
    <row r="878" spans="1:9" ht="15.75" customHeight="1" x14ac:dyDescent="0.25">
      <c r="A878" s="15"/>
      <c r="B878" s="16"/>
      <c r="C878" s="5"/>
      <c r="D878" s="5"/>
      <c r="E878" s="18"/>
      <c r="F878" s="5"/>
      <c r="G878" s="5"/>
      <c r="H878" s="36"/>
      <c r="I878" s="36"/>
    </row>
    <row r="879" spans="1:9" ht="15.75" customHeight="1" x14ac:dyDescent="0.25">
      <c r="A879" s="15"/>
      <c r="B879" s="16"/>
      <c r="C879" s="5"/>
      <c r="D879" s="5"/>
      <c r="E879" s="18"/>
      <c r="F879" s="5"/>
      <c r="G879" s="5"/>
      <c r="H879" s="36"/>
      <c r="I879" s="36"/>
    </row>
    <row r="880" spans="1:9" ht="15.75" customHeight="1" x14ac:dyDescent="0.25">
      <c r="A880" s="15"/>
      <c r="B880" s="16"/>
      <c r="C880" s="5"/>
      <c r="D880" s="5"/>
      <c r="E880" s="18"/>
      <c r="F880" s="5"/>
      <c r="G880" s="5"/>
      <c r="H880" s="36"/>
      <c r="I880" s="36"/>
    </row>
    <row r="881" spans="1:9" ht="15.75" customHeight="1" x14ac:dyDescent="0.25">
      <c r="A881" s="15"/>
      <c r="B881" s="16"/>
      <c r="C881" s="5"/>
      <c r="D881" s="5"/>
      <c r="E881" s="18"/>
      <c r="F881" s="5"/>
      <c r="G881" s="5"/>
      <c r="H881" s="36"/>
      <c r="I881" s="36"/>
    </row>
    <row r="882" spans="1:9" ht="15.75" customHeight="1" x14ac:dyDescent="0.25">
      <c r="A882" s="15"/>
      <c r="B882" s="16"/>
      <c r="C882" s="5"/>
      <c r="D882" s="5"/>
      <c r="E882" s="18"/>
      <c r="F882" s="5"/>
      <c r="G882" s="5"/>
      <c r="H882" s="36"/>
      <c r="I882" s="36"/>
    </row>
    <row r="883" spans="1:9" ht="15.75" customHeight="1" x14ac:dyDescent="0.25">
      <c r="A883" s="15"/>
      <c r="B883" s="16"/>
      <c r="C883" s="5"/>
      <c r="D883" s="5"/>
      <c r="E883" s="18"/>
      <c r="F883" s="5"/>
      <c r="G883" s="5"/>
      <c r="H883" s="36"/>
      <c r="I883" s="36"/>
    </row>
    <row r="884" spans="1:9" ht="15.75" customHeight="1" x14ac:dyDescent="0.25">
      <c r="A884" s="15"/>
      <c r="B884" s="16"/>
      <c r="C884" s="5"/>
      <c r="D884" s="5"/>
      <c r="E884" s="18"/>
      <c r="F884" s="5"/>
      <c r="G884" s="5"/>
      <c r="H884" s="36"/>
      <c r="I884" s="36"/>
    </row>
    <row r="885" spans="1:9" ht="15.75" customHeight="1" x14ac:dyDescent="0.25">
      <c r="A885" s="15"/>
      <c r="B885" s="16"/>
      <c r="C885" s="5"/>
      <c r="D885" s="5"/>
      <c r="E885" s="18"/>
      <c r="F885" s="5"/>
      <c r="G885" s="5"/>
      <c r="H885" s="36"/>
      <c r="I885" s="36"/>
    </row>
    <row r="886" spans="1:9" ht="15.75" customHeight="1" x14ac:dyDescent="0.25">
      <c r="A886" s="15"/>
      <c r="B886" s="16"/>
      <c r="C886" s="5"/>
      <c r="D886" s="5"/>
      <c r="E886" s="18"/>
      <c r="F886" s="5"/>
      <c r="G886" s="5"/>
      <c r="H886" s="36"/>
      <c r="I886" s="36"/>
    </row>
    <row r="887" spans="1:9" ht="15.75" customHeight="1" x14ac:dyDescent="0.25">
      <c r="A887" s="15"/>
      <c r="B887" s="16"/>
      <c r="C887" s="5"/>
      <c r="D887" s="5"/>
      <c r="E887" s="18"/>
      <c r="F887" s="5"/>
      <c r="G887" s="5"/>
      <c r="H887" s="36"/>
      <c r="I887" s="36"/>
    </row>
    <row r="888" spans="1:9" ht="15.75" customHeight="1" x14ac:dyDescent="0.25">
      <c r="A888" s="15"/>
      <c r="B888" s="16"/>
      <c r="C888" s="5"/>
      <c r="D888" s="5"/>
      <c r="E888" s="18"/>
      <c r="F888" s="5"/>
      <c r="G888" s="5"/>
      <c r="H888" s="36"/>
      <c r="I888" s="36"/>
    </row>
    <row r="889" spans="1:9" ht="15.75" customHeight="1" x14ac:dyDescent="0.25">
      <c r="A889" s="15"/>
      <c r="B889" s="16"/>
      <c r="C889" s="5"/>
      <c r="D889" s="5"/>
      <c r="E889" s="18"/>
      <c r="F889" s="5"/>
      <c r="G889" s="5"/>
      <c r="H889" s="36"/>
      <c r="I889" s="36"/>
    </row>
    <row r="890" spans="1:9" ht="15.75" customHeight="1" x14ac:dyDescent="0.25">
      <c r="A890" s="15"/>
      <c r="B890" s="16"/>
      <c r="C890" s="5"/>
      <c r="D890" s="5"/>
      <c r="E890" s="18"/>
      <c r="F890" s="5"/>
      <c r="G890" s="5"/>
      <c r="H890" s="36"/>
      <c r="I890" s="36"/>
    </row>
    <row r="891" spans="1:9" ht="15.75" customHeight="1" x14ac:dyDescent="0.25">
      <c r="A891" s="15"/>
      <c r="B891" s="16"/>
      <c r="C891" s="5"/>
      <c r="D891" s="5"/>
      <c r="E891" s="18"/>
      <c r="F891" s="5"/>
      <c r="G891" s="5"/>
      <c r="H891" s="36"/>
      <c r="I891" s="36"/>
    </row>
    <row r="892" spans="1:9" ht="15.75" customHeight="1" x14ac:dyDescent="0.25">
      <c r="A892" s="15"/>
      <c r="B892" s="16"/>
      <c r="C892" s="5"/>
      <c r="D892" s="5"/>
      <c r="E892" s="18"/>
      <c r="F892" s="5"/>
      <c r="G892" s="5"/>
      <c r="H892" s="36"/>
      <c r="I892" s="36"/>
    </row>
    <row r="893" spans="1:9" ht="15.75" customHeight="1" x14ac:dyDescent="0.25">
      <c r="A893" s="15"/>
      <c r="B893" s="16"/>
      <c r="C893" s="5"/>
      <c r="D893" s="5"/>
      <c r="E893" s="18"/>
      <c r="F893" s="5"/>
      <c r="G893" s="5"/>
      <c r="H893" s="36"/>
      <c r="I893" s="36"/>
    </row>
    <row r="894" spans="1:9" ht="15.75" customHeight="1" x14ac:dyDescent="0.25">
      <c r="A894" s="15"/>
      <c r="B894" s="16"/>
      <c r="C894" s="5"/>
      <c r="D894" s="5"/>
      <c r="E894" s="18"/>
      <c r="F894" s="5"/>
      <c r="G894" s="5"/>
      <c r="H894" s="36"/>
      <c r="I894" s="36"/>
    </row>
    <row r="895" spans="1:9" ht="15.75" customHeight="1" x14ac:dyDescent="0.25">
      <c r="A895" s="15"/>
      <c r="B895" s="16"/>
      <c r="C895" s="5"/>
      <c r="D895" s="5"/>
      <c r="E895" s="18"/>
      <c r="F895" s="5"/>
      <c r="G895" s="5"/>
      <c r="H895" s="36"/>
      <c r="I895" s="36"/>
    </row>
    <row r="896" spans="1:9" ht="15.75" customHeight="1" x14ac:dyDescent="0.25">
      <c r="A896" s="15"/>
      <c r="B896" s="16"/>
      <c r="C896" s="5"/>
      <c r="D896" s="5"/>
      <c r="E896" s="18"/>
      <c r="F896" s="5"/>
      <c r="G896" s="5"/>
      <c r="H896" s="36"/>
      <c r="I896" s="36"/>
    </row>
    <row r="897" spans="1:9" ht="15.75" customHeight="1" x14ac:dyDescent="0.25">
      <c r="A897" s="15"/>
      <c r="B897" s="16"/>
      <c r="C897" s="5"/>
      <c r="D897" s="5"/>
      <c r="E897" s="18"/>
      <c r="F897" s="5"/>
      <c r="G897" s="5"/>
      <c r="H897" s="36"/>
      <c r="I897" s="36"/>
    </row>
    <row r="898" spans="1:9" ht="15.75" customHeight="1" x14ac:dyDescent="0.25">
      <c r="A898" s="15"/>
      <c r="B898" s="16"/>
      <c r="C898" s="5"/>
      <c r="D898" s="5"/>
      <c r="E898" s="18"/>
      <c r="F898" s="5"/>
      <c r="G898" s="5"/>
      <c r="H898" s="36"/>
      <c r="I898" s="36"/>
    </row>
    <row r="899" spans="1:9" ht="15.75" customHeight="1" x14ac:dyDescent="0.25">
      <c r="A899" s="15"/>
      <c r="B899" s="16"/>
      <c r="C899" s="5"/>
      <c r="D899" s="5"/>
      <c r="E899" s="18"/>
      <c r="F899" s="5"/>
      <c r="G899" s="5"/>
      <c r="H899" s="36"/>
      <c r="I899" s="36"/>
    </row>
    <row r="900" spans="1:9" ht="15.75" customHeight="1" x14ac:dyDescent="0.25">
      <c r="A900" s="15"/>
      <c r="B900" s="16"/>
      <c r="C900" s="5"/>
      <c r="D900" s="5"/>
      <c r="E900" s="18"/>
      <c r="F900" s="5"/>
      <c r="G900" s="5"/>
      <c r="H900" s="36"/>
      <c r="I900" s="36"/>
    </row>
    <row r="901" spans="1:9" ht="15.75" customHeight="1" x14ac:dyDescent="0.25">
      <c r="A901" s="15"/>
      <c r="B901" s="16"/>
      <c r="C901" s="5"/>
      <c r="D901" s="5"/>
      <c r="E901" s="18"/>
      <c r="F901" s="5"/>
      <c r="G901" s="5"/>
      <c r="H901" s="36"/>
      <c r="I901" s="36"/>
    </row>
    <row r="902" spans="1:9" ht="15.75" customHeight="1" x14ac:dyDescent="0.25">
      <c r="A902" s="15"/>
      <c r="B902" s="16"/>
      <c r="C902" s="5"/>
      <c r="D902" s="5"/>
      <c r="E902" s="18"/>
      <c r="F902" s="5"/>
      <c r="G902" s="5"/>
      <c r="H902" s="36"/>
      <c r="I902" s="36"/>
    </row>
    <row r="903" spans="1:9" ht="15.75" customHeight="1" x14ac:dyDescent="0.25">
      <c r="A903" s="15"/>
      <c r="B903" s="16"/>
      <c r="C903" s="5"/>
      <c r="D903" s="5"/>
      <c r="E903" s="18"/>
      <c r="F903" s="5"/>
      <c r="G903" s="5"/>
      <c r="H903" s="36"/>
      <c r="I903" s="36"/>
    </row>
    <row r="904" spans="1:9" ht="15.75" customHeight="1" x14ac:dyDescent="0.25">
      <c r="A904" s="15"/>
      <c r="B904" s="16"/>
      <c r="C904" s="5"/>
      <c r="D904" s="5"/>
      <c r="E904" s="18"/>
      <c r="F904" s="5"/>
      <c r="G904" s="5"/>
      <c r="H904" s="36"/>
      <c r="I904" s="36"/>
    </row>
    <row r="905" spans="1:9" ht="15.75" customHeight="1" x14ac:dyDescent="0.25">
      <c r="A905" s="15"/>
      <c r="B905" s="16"/>
      <c r="C905" s="5"/>
      <c r="D905" s="5"/>
      <c r="E905" s="18"/>
      <c r="F905" s="5"/>
      <c r="G905" s="5"/>
      <c r="H905" s="36"/>
      <c r="I905" s="36"/>
    </row>
    <row r="906" spans="1:9" ht="15.75" customHeight="1" x14ac:dyDescent="0.25">
      <c r="A906" s="15"/>
      <c r="B906" s="16"/>
      <c r="C906" s="5"/>
      <c r="D906" s="5"/>
      <c r="E906" s="18"/>
      <c r="F906" s="5"/>
      <c r="G906" s="5"/>
      <c r="H906" s="36"/>
      <c r="I906" s="36"/>
    </row>
    <row r="907" spans="1:9" ht="15.75" customHeight="1" x14ac:dyDescent="0.25">
      <c r="A907" s="15"/>
      <c r="B907" s="16"/>
      <c r="C907" s="5"/>
      <c r="D907" s="5"/>
      <c r="E907" s="18"/>
      <c r="F907" s="5"/>
      <c r="G907" s="5"/>
      <c r="H907" s="36"/>
      <c r="I907" s="36"/>
    </row>
    <row r="908" spans="1:9" ht="15.75" customHeight="1" x14ac:dyDescent="0.25">
      <c r="A908" s="15"/>
      <c r="B908" s="16"/>
      <c r="C908" s="5"/>
      <c r="D908" s="5"/>
      <c r="E908" s="18"/>
      <c r="F908" s="5"/>
      <c r="G908" s="5"/>
      <c r="H908" s="36"/>
      <c r="I908" s="36"/>
    </row>
    <row r="909" spans="1:9" ht="15.75" customHeight="1" x14ac:dyDescent="0.25">
      <c r="A909" s="15"/>
      <c r="B909" s="16"/>
      <c r="C909" s="5"/>
      <c r="D909" s="5"/>
      <c r="E909" s="18"/>
      <c r="F909" s="5"/>
      <c r="G909" s="5"/>
      <c r="H909" s="36"/>
      <c r="I909" s="36"/>
    </row>
    <row r="910" spans="1:9" ht="15.75" customHeight="1" x14ac:dyDescent="0.25">
      <c r="A910" s="15"/>
      <c r="B910" s="16"/>
      <c r="C910" s="5"/>
      <c r="D910" s="5"/>
      <c r="E910" s="18"/>
      <c r="F910" s="5"/>
      <c r="G910" s="5"/>
      <c r="H910" s="36"/>
      <c r="I910" s="36"/>
    </row>
    <row r="911" spans="1:9" ht="15.75" customHeight="1" x14ac:dyDescent="0.25">
      <c r="A911" s="15"/>
      <c r="B911" s="16"/>
      <c r="C911" s="5"/>
      <c r="D911" s="5"/>
      <c r="E911" s="18"/>
      <c r="F911" s="5"/>
      <c r="G911" s="5"/>
      <c r="H911" s="36"/>
      <c r="I911" s="36"/>
    </row>
    <row r="912" spans="1:9" ht="15.75" customHeight="1" x14ac:dyDescent="0.25">
      <c r="A912" s="15"/>
      <c r="B912" s="16"/>
      <c r="C912" s="5"/>
      <c r="D912" s="5"/>
      <c r="E912" s="18"/>
      <c r="F912" s="5"/>
      <c r="G912" s="5"/>
      <c r="H912" s="36"/>
      <c r="I912" s="36"/>
    </row>
    <row r="913" spans="1:9" ht="15.75" customHeight="1" x14ac:dyDescent="0.25">
      <c r="A913" s="15"/>
      <c r="B913" s="16"/>
      <c r="C913" s="5"/>
      <c r="D913" s="5"/>
      <c r="E913" s="18"/>
      <c r="F913" s="5"/>
      <c r="G913" s="5"/>
      <c r="H913" s="36"/>
      <c r="I913" s="36"/>
    </row>
    <row r="914" spans="1:9" ht="15.75" customHeight="1" x14ac:dyDescent="0.25">
      <c r="A914" s="15"/>
      <c r="B914" s="16"/>
      <c r="C914" s="5"/>
      <c r="D914" s="5"/>
      <c r="E914" s="18"/>
      <c r="F914" s="5"/>
      <c r="G914" s="5"/>
      <c r="H914" s="36"/>
      <c r="I914" s="36"/>
    </row>
    <row r="915" spans="1:9" ht="15.75" customHeight="1" x14ac:dyDescent="0.25">
      <c r="A915" s="15"/>
      <c r="B915" s="16"/>
      <c r="C915" s="5"/>
      <c r="D915" s="5"/>
      <c r="E915" s="18"/>
      <c r="F915" s="5"/>
      <c r="G915" s="5"/>
      <c r="H915" s="36"/>
      <c r="I915" s="36"/>
    </row>
    <row r="916" spans="1:9" ht="15.75" customHeight="1" x14ac:dyDescent="0.25">
      <c r="A916" s="15"/>
      <c r="B916" s="16"/>
      <c r="C916" s="5"/>
      <c r="D916" s="5"/>
      <c r="E916" s="18"/>
      <c r="F916" s="5"/>
      <c r="G916" s="5"/>
      <c r="H916" s="36"/>
      <c r="I916" s="36"/>
    </row>
    <row r="917" spans="1:9" ht="15.75" customHeight="1" x14ac:dyDescent="0.25">
      <c r="A917" s="15"/>
      <c r="B917" s="16"/>
      <c r="C917" s="5"/>
      <c r="D917" s="5"/>
      <c r="E917" s="18"/>
      <c r="F917" s="5"/>
      <c r="G917" s="5"/>
      <c r="H917" s="36"/>
      <c r="I917" s="36"/>
    </row>
    <row r="918" spans="1:9" ht="15.75" customHeight="1" x14ac:dyDescent="0.25">
      <c r="A918" s="15"/>
      <c r="B918" s="16"/>
      <c r="C918" s="5"/>
      <c r="D918" s="5"/>
      <c r="E918" s="18"/>
      <c r="F918" s="5"/>
      <c r="G918" s="5"/>
      <c r="H918" s="36"/>
      <c r="I918" s="36"/>
    </row>
    <row r="919" spans="1:9" ht="15.75" customHeight="1" x14ac:dyDescent="0.25">
      <c r="A919" s="15"/>
      <c r="B919" s="16"/>
      <c r="C919" s="5"/>
      <c r="D919" s="5"/>
      <c r="E919" s="18"/>
      <c r="F919" s="5"/>
      <c r="G919" s="5"/>
      <c r="H919" s="36"/>
      <c r="I919" s="36"/>
    </row>
    <row r="920" spans="1:9" ht="15.75" customHeight="1" x14ac:dyDescent="0.25">
      <c r="A920" s="15"/>
      <c r="B920" s="16"/>
      <c r="C920" s="5"/>
      <c r="D920" s="5"/>
      <c r="E920" s="18"/>
      <c r="F920" s="5"/>
      <c r="G920" s="5"/>
      <c r="H920" s="36"/>
      <c r="I920" s="36"/>
    </row>
    <row r="921" spans="1:9" ht="15.75" customHeight="1" x14ac:dyDescent="0.25">
      <c r="A921" s="15"/>
      <c r="B921" s="16"/>
      <c r="C921" s="5"/>
      <c r="D921" s="5"/>
      <c r="E921" s="18"/>
      <c r="F921" s="5"/>
      <c r="G921" s="5"/>
      <c r="H921" s="36"/>
      <c r="I921" s="36"/>
    </row>
    <row r="922" spans="1:9" ht="15.75" customHeight="1" x14ac:dyDescent="0.25">
      <c r="A922" s="15"/>
      <c r="B922" s="16"/>
      <c r="C922" s="5"/>
      <c r="D922" s="5"/>
      <c r="E922" s="18"/>
      <c r="F922" s="5"/>
      <c r="G922" s="5"/>
      <c r="H922" s="36"/>
      <c r="I922" s="36"/>
    </row>
    <row r="923" spans="1:9" ht="15.75" customHeight="1" x14ac:dyDescent="0.25">
      <c r="A923" s="15"/>
      <c r="B923" s="16"/>
      <c r="C923" s="5"/>
      <c r="D923" s="5"/>
      <c r="E923" s="18"/>
      <c r="F923" s="5"/>
      <c r="G923" s="5"/>
      <c r="H923" s="36"/>
      <c r="I923" s="36"/>
    </row>
    <row r="924" spans="1:9" ht="15.75" customHeight="1" x14ac:dyDescent="0.25">
      <c r="A924" s="15"/>
      <c r="B924" s="16"/>
      <c r="C924" s="5"/>
      <c r="D924" s="5"/>
      <c r="E924" s="18"/>
      <c r="F924" s="5"/>
      <c r="G924" s="5"/>
      <c r="H924" s="36"/>
      <c r="I924" s="36"/>
    </row>
    <row r="925" spans="1:9" ht="15.75" customHeight="1" x14ac:dyDescent="0.25">
      <c r="A925" s="15"/>
      <c r="B925" s="16"/>
      <c r="C925" s="5"/>
      <c r="D925" s="5"/>
      <c r="E925" s="18"/>
      <c r="F925" s="5"/>
      <c r="G925" s="5"/>
      <c r="H925" s="36"/>
      <c r="I925" s="36"/>
    </row>
    <row r="926" spans="1:9" ht="15.75" customHeight="1" x14ac:dyDescent="0.25">
      <c r="A926" s="15"/>
      <c r="B926" s="16"/>
      <c r="C926" s="5"/>
      <c r="D926" s="5"/>
      <c r="E926" s="18"/>
      <c r="F926" s="5"/>
      <c r="G926" s="5"/>
      <c r="H926" s="36"/>
      <c r="I926" s="36"/>
    </row>
    <row r="927" spans="1:9" ht="15.75" customHeight="1" x14ac:dyDescent="0.25">
      <c r="A927" s="15"/>
      <c r="B927" s="16"/>
      <c r="C927" s="5"/>
      <c r="D927" s="5"/>
      <c r="E927" s="18"/>
      <c r="F927" s="5"/>
      <c r="G927" s="5"/>
      <c r="H927" s="36"/>
      <c r="I927" s="36"/>
    </row>
    <row r="928" spans="1:9" ht="15.75" customHeight="1" x14ac:dyDescent="0.25">
      <c r="A928" s="15"/>
      <c r="B928" s="16"/>
      <c r="C928" s="5"/>
      <c r="D928" s="5"/>
      <c r="E928" s="18"/>
      <c r="F928" s="5"/>
      <c r="G928" s="5"/>
      <c r="H928" s="36"/>
      <c r="I928" s="36"/>
    </row>
    <row r="929" spans="1:9" ht="15.75" customHeight="1" x14ac:dyDescent="0.25">
      <c r="A929" s="15"/>
      <c r="B929" s="16"/>
      <c r="C929" s="5"/>
      <c r="D929" s="5"/>
      <c r="E929" s="18"/>
      <c r="F929" s="5"/>
      <c r="G929" s="5"/>
      <c r="H929" s="36"/>
      <c r="I929" s="36"/>
    </row>
    <row r="930" spans="1:9" ht="15.75" customHeight="1" x14ac:dyDescent="0.25">
      <c r="A930" s="15"/>
      <c r="B930" s="16"/>
      <c r="C930" s="5"/>
      <c r="D930" s="5"/>
      <c r="E930" s="18"/>
      <c r="F930" s="5"/>
      <c r="G930" s="5"/>
      <c r="H930" s="36"/>
      <c r="I930" s="36"/>
    </row>
    <row r="931" spans="1:9" ht="15.75" customHeight="1" x14ac:dyDescent="0.25">
      <c r="A931" s="15"/>
      <c r="B931" s="16"/>
      <c r="C931" s="5"/>
      <c r="D931" s="5"/>
      <c r="E931" s="18"/>
      <c r="F931" s="5"/>
      <c r="G931" s="5"/>
      <c r="H931" s="36"/>
      <c r="I931" s="36"/>
    </row>
    <row r="932" spans="1:9" ht="15.75" customHeight="1" x14ac:dyDescent="0.25">
      <c r="A932" s="15"/>
      <c r="B932" s="16"/>
      <c r="C932" s="5"/>
      <c r="D932" s="5"/>
      <c r="E932" s="18"/>
      <c r="F932" s="5"/>
      <c r="G932" s="5"/>
      <c r="H932" s="36"/>
      <c r="I932" s="36"/>
    </row>
    <row r="933" spans="1:9" ht="15.75" customHeight="1" x14ac:dyDescent="0.25">
      <c r="A933" s="15"/>
      <c r="B933" s="16"/>
      <c r="C933" s="5"/>
      <c r="D933" s="5"/>
      <c r="E933" s="18"/>
      <c r="F933" s="5"/>
      <c r="G933" s="5"/>
      <c r="H933" s="36"/>
      <c r="I933" s="36"/>
    </row>
    <row r="934" spans="1:9" ht="15.75" customHeight="1" x14ac:dyDescent="0.25">
      <c r="A934" s="15"/>
      <c r="B934" s="16"/>
      <c r="C934" s="5"/>
      <c r="D934" s="5"/>
      <c r="E934" s="18"/>
      <c r="F934" s="5"/>
      <c r="G934" s="5"/>
      <c r="H934" s="36"/>
      <c r="I934" s="36"/>
    </row>
    <row r="935" spans="1:9" ht="15.75" customHeight="1" x14ac:dyDescent="0.25">
      <c r="A935" s="15"/>
      <c r="B935" s="16"/>
      <c r="C935" s="5"/>
      <c r="D935" s="5"/>
      <c r="E935" s="18"/>
      <c r="F935" s="5"/>
      <c r="G935" s="5"/>
      <c r="H935" s="36"/>
      <c r="I935" s="36"/>
    </row>
    <row r="936" spans="1:9" ht="15.75" customHeight="1" x14ac:dyDescent="0.25">
      <c r="A936" s="15"/>
      <c r="B936" s="16"/>
      <c r="C936" s="5"/>
      <c r="D936" s="5"/>
      <c r="E936" s="18"/>
      <c r="F936" s="5"/>
      <c r="G936" s="5"/>
      <c r="H936" s="36"/>
      <c r="I936" s="36"/>
    </row>
    <row r="937" spans="1:9" ht="15.75" customHeight="1" x14ac:dyDescent="0.25">
      <c r="A937" s="15"/>
      <c r="B937" s="16"/>
      <c r="C937" s="5"/>
      <c r="D937" s="5"/>
      <c r="E937" s="18"/>
      <c r="F937" s="5"/>
      <c r="G937" s="5"/>
      <c r="H937" s="36"/>
      <c r="I937" s="36"/>
    </row>
    <row r="938" spans="1:9" ht="15.75" customHeight="1" x14ac:dyDescent="0.25">
      <c r="A938" s="15"/>
      <c r="B938" s="16"/>
      <c r="C938" s="5"/>
      <c r="D938" s="5"/>
      <c r="E938" s="18"/>
      <c r="F938" s="5"/>
      <c r="G938" s="5"/>
      <c r="H938" s="36"/>
      <c r="I938" s="36"/>
    </row>
    <row r="939" spans="1:9" ht="15.75" customHeight="1" x14ac:dyDescent="0.25">
      <c r="A939" s="15"/>
      <c r="B939" s="16"/>
      <c r="C939" s="5"/>
      <c r="D939" s="5"/>
      <c r="E939" s="18"/>
      <c r="F939" s="5"/>
      <c r="G939" s="5"/>
      <c r="H939" s="36"/>
      <c r="I939" s="36"/>
    </row>
    <row r="940" spans="1:9" ht="15.75" customHeight="1" x14ac:dyDescent="0.25">
      <c r="A940" s="15"/>
      <c r="B940" s="16"/>
      <c r="C940" s="5"/>
      <c r="D940" s="5"/>
      <c r="E940" s="18"/>
      <c r="F940" s="5"/>
      <c r="G940" s="5"/>
      <c r="H940" s="36"/>
      <c r="I940" s="36"/>
    </row>
    <row r="941" spans="1:9" ht="15.75" customHeight="1" x14ac:dyDescent="0.25">
      <c r="A941" s="15"/>
      <c r="B941" s="16"/>
      <c r="C941" s="5"/>
      <c r="D941" s="5"/>
      <c r="E941" s="18"/>
      <c r="F941" s="5"/>
      <c r="G941" s="5"/>
      <c r="H941" s="36"/>
      <c r="I941" s="36"/>
    </row>
    <row r="942" spans="1:9" ht="15.75" customHeight="1" x14ac:dyDescent="0.25">
      <c r="A942" s="15"/>
      <c r="B942" s="16"/>
      <c r="C942" s="5"/>
      <c r="D942" s="5"/>
      <c r="E942" s="18"/>
      <c r="F942" s="5"/>
      <c r="G942" s="5"/>
      <c r="H942" s="36"/>
      <c r="I942" s="36"/>
    </row>
    <row r="943" spans="1:9" ht="15.75" customHeight="1" x14ac:dyDescent="0.25">
      <c r="A943" s="15"/>
      <c r="B943" s="16"/>
      <c r="C943" s="5"/>
      <c r="D943" s="5"/>
      <c r="E943" s="18"/>
      <c r="F943" s="5"/>
      <c r="G943" s="5"/>
      <c r="H943" s="36"/>
      <c r="I943" s="36"/>
    </row>
    <row r="944" spans="1:9" ht="15.75" customHeight="1" x14ac:dyDescent="0.25">
      <c r="A944" s="15"/>
      <c r="B944" s="16"/>
      <c r="C944" s="5"/>
      <c r="D944" s="5"/>
      <c r="E944" s="18"/>
      <c r="F944" s="5"/>
      <c r="G944" s="5"/>
      <c r="H944" s="36"/>
      <c r="I944" s="36"/>
    </row>
    <row r="945" spans="1:9" ht="15.75" customHeight="1" x14ac:dyDescent="0.25">
      <c r="A945" s="15"/>
      <c r="B945" s="16"/>
      <c r="C945" s="5"/>
      <c r="D945" s="5"/>
      <c r="E945" s="18"/>
      <c r="F945" s="5"/>
      <c r="G945" s="5"/>
      <c r="H945" s="36"/>
      <c r="I945" s="36"/>
    </row>
    <row r="946" spans="1:9" ht="15.75" customHeight="1" x14ac:dyDescent="0.25">
      <c r="A946" s="15"/>
      <c r="B946" s="16"/>
      <c r="C946" s="5"/>
      <c r="D946" s="5"/>
      <c r="E946" s="18"/>
      <c r="F946" s="5"/>
      <c r="G946" s="5"/>
      <c r="H946" s="36"/>
      <c r="I946" s="36"/>
    </row>
    <row r="947" spans="1:9" ht="15.75" customHeight="1" x14ac:dyDescent="0.25">
      <c r="A947" s="15"/>
      <c r="B947" s="16"/>
      <c r="C947" s="5"/>
      <c r="D947" s="5"/>
      <c r="E947" s="18"/>
      <c r="F947" s="5"/>
      <c r="G947" s="5"/>
      <c r="H947" s="36"/>
      <c r="I947" s="36"/>
    </row>
    <row r="948" spans="1:9" ht="15.75" customHeight="1" x14ac:dyDescent="0.25">
      <c r="A948" s="15"/>
      <c r="B948" s="16"/>
      <c r="C948" s="5"/>
      <c r="D948" s="5"/>
      <c r="E948" s="18"/>
      <c r="F948" s="5"/>
      <c r="G948" s="5"/>
      <c r="H948" s="36"/>
      <c r="I948" s="36"/>
    </row>
    <row r="949" spans="1:9" ht="15.75" customHeight="1" x14ac:dyDescent="0.25">
      <c r="A949" s="15"/>
      <c r="B949" s="16"/>
      <c r="C949" s="5"/>
      <c r="D949" s="5"/>
      <c r="E949" s="18"/>
      <c r="F949" s="5"/>
      <c r="G949" s="5"/>
      <c r="H949" s="36"/>
      <c r="I949" s="36"/>
    </row>
    <row r="950" spans="1:9" ht="15.75" customHeight="1" x14ac:dyDescent="0.25">
      <c r="A950" s="15"/>
      <c r="B950" s="16"/>
      <c r="C950" s="5"/>
      <c r="D950" s="5"/>
      <c r="E950" s="18"/>
      <c r="F950" s="5"/>
      <c r="G950" s="5"/>
      <c r="H950" s="36"/>
      <c r="I950" s="36"/>
    </row>
    <row r="951" spans="1:9" ht="15.75" customHeight="1" x14ac:dyDescent="0.25">
      <c r="A951" s="15"/>
      <c r="B951" s="16"/>
      <c r="C951" s="5"/>
      <c r="D951" s="5"/>
      <c r="E951" s="18"/>
      <c r="F951" s="5"/>
      <c r="G951" s="5"/>
      <c r="H951" s="36"/>
      <c r="I951" s="36"/>
    </row>
    <row r="952" spans="1:9" ht="15.75" customHeight="1" x14ac:dyDescent="0.25">
      <c r="A952" s="15"/>
      <c r="B952" s="16"/>
      <c r="C952" s="5"/>
      <c r="D952" s="5"/>
      <c r="E952" s="18"/>
      <c r="F952" s="5"/>
      <c r="G952" s="5"/>
      <c r="H952" s="36"/>
      <c r="I952" s="36"/>
    </row>
    <row r="953" spans="1:9" ht="15.75" customHeight="1" x14ac:dyDescent="0.25">
      <c r="A953" s="15"/>
      <c r="B953" s="16"/>
      <c r="C953" s="5"/>
      <c r="D953" s="5"/>
      <c r="E953" s="18"/>
      <c r="F953" s="5"/>
      <c r="G953" s="5"/>
      <c r="H953" s="36"/>
      <c r="I953" s="36"/>
    </row>
    <row r="954" spans="1:9" ht="15.75" customHeight="1" x14ac:dyDescent="0.25">
      <c r="A954" s="15"/>
      <c r="B954" s="16"/>
      <c r="C954" s="5"/>
      <c r="D954" s="5"/>
      <c r="E954" s="18"/>
      <c r="F954" s="5"/>
      <c r="G954" s="5"/>
      <c r="H954" s="36"/>
      <c r="I954" s="36"/>
    </row>
    <row r="955" spans="1:9" ht="15.75" customHeight="1" x14ac:dyDescent="0.25">
      <c r="A955" s="15"/>
      <c r="B955" s="16"/>
      <c r="C955" s="5"/>
      <c r="D955" s="5"/>
      <c r="E955" s="18"/>
      <c r="F955" s="5"/>
      <c r="G955" s="5"/>
      <c r="H955" s="36"/>
      <c r="I955" s="36"/>
    </row>
    <row r="956" spans="1:9" ht="15.75" customHeight="1" x14ac:dyDescent="0.25">
      <c r="A956" s="15"/>
      <c r="B956" s="16"/>
      <c r="C956" s="5"/>
      <c r="D956" s="5"/>
      <c r="E956" s="18"/>
      <c r="F956" s="5"/>
      <c r="G956" s="5"/>
      <c r="H956" s="36"/>
      <c r="I956" s="36"/>
    </row>
    <row r="957" spans="1:9" ht="15.75" customHeight="1" x14ac:dyDescent="0.25">
      <c r="A957" s="15"/>
      <c r="B957" s="16"/>
      <c r="C957" s="5"/>
      <c r="D957" s="5"/>
      <c r="E957" s="18"/>
      <c r="F957" s="5"/>
      <c r="G957" s="5"/>
      <c r="H957" s="36"/>
      <c r="I957" s="36"/>
    </row>
    <row r="958" spans="1:9" ht="15.75" customHeight="1" x14ac:dyDescent="0.25">
      <c r="A958" s="15"/>
      <c r="B958" s="16"/>
      <c r="C958" s="5"/>
      <c r="D958" s="5"/>
      <c r="E958" s="18"/>
      <c r="F958" s="5"/>
      <c r="G958" s="5"/>
      <c r="H958" s="36"/>
      <c r="I958" s="36"/>
    </row>
    <row r="959" spans="1:9" ht="15.75" customHeight="1" x14ac:dyDescent="0.25">
      <c r="A959" s="15"/>
      <c r="B959" s="16"/>
      <c r="C959" s="5"/>
      <c r="D959" s="5"/>
      <c r="E959" s="18"/>
      <c r="F959" s="5"/>
      <c r="G959" s="5"/>
      <c r="H959" s="36"/>
      <c r="I959" s="36"/>
    </row>
    <row r="960" spans="1:9" ht="15.75" customHeight="1" x14ac:dyDescent="0.25">
      <c r="A960" s="15"/>
      <c r="B960" s="16"/>
      <c r="C960" s="5"/>
      <c r="D960" s="5"/>
      <c r="E960" s="18"/>
      <c r="F960" s="5"/>
      <c r="G960" s="5"/>
      <c r="H960" s="36"/>
      <c r="I960" s="36"/>
    </row>
    <row r="961" spans="1:9" ht="15.75" customHeight="1" x14ac:dyDescent="0.25">
      <c r="A961" s="15"/>
      <c r="B961" s="16"/>
      <c r="C961" s="5"/>
      <c r="D961" s="5"/>
      <c r="E961" s="18"/>
      <c r="F961" s="5"/>
      <c r="G961" s="5"/>
      <c r="H961" s="36"/>
      <c r="I961" s="36"/>
    </row>
    <row r="962" spans="1:9" ht="15.75" customHeight="1" x14ac:dyDescent="0.25">
      <c r="A962" s="15"/>
      <c r="B962" s="16"/>
      <c r="C962" s="5"/>
      <c r="D962" s="5"/>
      <c r="E962" s="18"/>
      <c r="F962" s="5"/>
      <c r="G962" s="5"/>
      <c r="H962" s="36"/>
      <c r="I962" s="36"/>
    </row>
    <row r="963" spans="1:9" ht="15.75" customHeight="1" x14ac:dyDescent="0.25">
      <c r="A963" s="15"/>
      <c r="B963" s="16"/>
      <c r="C963" s="5"/>
      <c r="D963" s="5"/>
      <c r="E963" s="18"/>
      <c r="F963" s="5"/>
      <c r="G963" s="5"/>
      <c r="H963" s="36"/>
      <c r="I963" s="36"/>
    </row>
    <row r="964" spans="1:9" ht="15.75" customHeight="1" x14ac:dyDescent="0.25">
      <c r="A964" s="15"/>
      <c r="B964" s="16"/>
      <c r="C964" s="5"/>
      <c r="D964" s="5"/>
      <c r="E964" s="18"/>
      <c r="F964" s="5"/>
      <c r="G964" s="5"/>
      <c r="H964" s="36"/>
      <c r="I964" s="36"/>
    </row>
    <row r="965" spans="1:9" ht="15.75" customHeight="1" x14ac:dyDescent="0.25">
      <c r="A965" s="15"/>
      <c r="B965" s="16"/>
      <c r="C965" s="5"/>
      <c r="D965" s="5"/>
      <c r="E965" s="18"/>
      <c r="F965" s="5"/>
      <c r="G965" s="5"/>
      <c r="H965" s="36"/>
      <c r="I965" s="36"/>
    </row>
    <row r="966" spans="1:9" ht="15.75" customHeight="1" x14ac:dyDescent="0.25">
      <c r="A966" s="15"/>
      <c r="B966" s="16"/>
      <c r="C966" s="5"/>
      <c r="D966" s="5"/>
      <c r="E966" s="18"/>
      <c r="F966" s="5"/>
      <c r="G966" s="5"/>
      <c r="H966" s="36"/>
      <c r="I966" s="36"/>
    </row>
    <row r="967" spans="1:9" ht="15.75" customHeight="1" x14ac:dyDescent="0.25">
      <c r="A967" s="15"/>
      <c r="B967" s="16"/>
      <c r="C967" s="5"/>
      <c r="D967" s="5"/>
      <c r="E967" s="18"/>
      <c r="F967" s="5"/>
      <c r="G967" s="5"/>
      <c r="H967" s="36"/>
      <c r="I967" s="36"/>
    </row>
    <row r="968" spans="1:9" ht="15.75" customHeight="1" x14ac:dyDescent="0.25">
      <c r="A968" s="15"/>
      <c r="B968" s="16"/>
      <c r="C968" s="5"/>
      <c r="D968" s="5"/>
      <c r="E968" s="18"/>
      <c r="F968" s="5"/>
      <c r="G968" s="5"/>
      <c r="H968" s="36"/>
      <c r="I968" s="36"/>
    </row>
    <row r="969" spans="1:9" ht="15.75" customHeight="1" x14ac:dyDescent="0.25">
      <c r="A969" s="15"/>
      <c r="B969" s="16"/>
      <c r="C969" s="5"/>
      <c r="D969" s="5"/>
      <c r="E969" s="18"/>
      <c r="F969" s="5"/>
      <c r="G969" s="5"/>
      <c r="H969" s="36"/>
      <c r="I969" s="36"/>
    </row>
    <row r="970" spans="1:9" ht="15.75" customHeight="1" x14ac:dyDescent="0.25">
      <c r="A970" s="15"/>
      <c r="B970" s="16"/>
      <c r="C970" s="5"/>
      <c r="D970" s="5"/>
      <c r="E970" s="18"/>
      <c r="F970" s="5"/>
      <c r="G970" s="5"/>
      <c r="H970" s="36"/>
      <c r="I970" s="36"/>
    </row>
    <row r="971" spans="1:9" ht="15.75" customHeight="1" x14ac:dyDescent="0.25">
      <c r="A971" s="15"/>
      <c r="B971" s="16"/>
      <c r="C971" s="5"/>
      <c r="D971" s="5"/>
      <c r="E971" s="18"/>
      <c r="F971" s="5"/>
      <c r="G971" s="5"/>
      <c r="H971" s="36"/>
      <c r="I971" s="36"/>
    </row>
    <row r="972" spans="1:9" ht="15.75" customHeight="1" x14ac:dyDescent="0.25">
      <c r="A972" s="15"/>
      <c r="B972" s="16"/>
      <c r="C972" s="5"/>
      <c r="D972" s="5"/>
      <c r="E972" s="18"/>
      <c r="F972" s="5"/>
      <c r="G972" s="5"/>
      <c r="H972" s="36"/>
      <c r="I972" s="36"/>
    </row>
    <row r="973" spans="1:9" ht="15.75" customHeight="1" x14ac:dyDescent="0.25">
      <c r="A973" s="15"/>
      <c r="B973" s="16"/>
      <c r="C973" s="5"/>
      <c r="D973" s="5"/>
      <c r="E973" s="18"/>
      <c r="F973" s="5"/>
      <c r="G973" s="5"/>
      <c r="H973" s="36"/>
      <c r="I973" s="36"/>
    </row>
    <row r="974" spans="1:9" ht="15.75" customHeight="1" x14ac:dyDescent="0.25">
      <c r="A974" s="15"/>
      <c r="B974" s="16"/>
      <c r="C974" s="5"/>
      <c r="D974" s="5"/>
      <c r="E974" s="18"/>
      <c r="F974" s="5"/>
      <c r="G974" s="5"/>
      <c r="H974" s="36"/>
      <c r="I974" s="36"/>
    </row>
    <row r="975" spans="1:9" ht="15.75" customHeight="1" x14ac:dyDescent="0.25">
      <c r="A975" s="15"/>
      <c r="B975" s="16"/>
      <c r="C975" s="5"/>
      <c r="D975" s="5"/>
      <c r="E975" s="18"/>
      <c r="F975" s="5"/>
      <c r="G975" s="5"/>
      <c r="H975" s="36"/>
      <c r="I975" s="36"/>
    </row>
    <row r="976" spans="1:9" ht="15.75" customHeight="1" x14ac:dyDescent="0.25">
      <c r="A976" s="15"/>
      <c r="B976" s="16"/>
      <c r="C976" s="5"/>
      <c r="D976" s="5"/>
      <c r="E976" s="18"/>
      <c r="F976" s="5"/>
      <c r="G976" s="5"/>
      <c r="H976" s="36"/>
      <c r="I976" s="36"/>
    </row>
    <row r="977" spans="1:9" ht="15.75" customHeight="1" x14ac:dyDescent="0.25">
      <c r="A977" s="15"/>
      <c r="B977" s="16"/>
      <c r="C977" s="5"/>
      <c r="D977" s="5"/>
      <c r="E977" s="18"/>
      <c r="F977" s="5"/>
      <c r="G977" s="5"/>
      <c r="H977" s="36"/>
      <c r="I977" s="36"/>
    </row>
    <row r="978" spans="1:9" ht="15.75" customHeight="1" x14ac:dyDescent="0.25">
      <c r="A978" s="15"/>
      <c r="B978" s="16"/>
      <c r="C978" s="5"/>
      <c r="D978" s="5"/>
      <c r="E978" s="18"/>
      <c r="F978" s="5"/>
      <c r="G978" s="5"/>
      <c r="H978" s="36"/>
      <c r="I978" s="36"/>
    </row>
    <row r="979" spans="1:9" ht="15.75" customHeight="1" x14ac:dyDescent="0.25">
      <c r="A979" s="15"/>
      <c r="B979" s="16"/>
      <c r="C979" s="5"/>
      <c r="D979" s="5"/>
      <c r="E979" s="18"/>
      <c r="F979" s="5"/>
      <c r="G979" s="5"/>
      <c r="H979" s="36"/>
      <c r="I979" s="36"/>
    </row>
    <row r="980" spans="1:9" ht="15.75" customHeight="1" x14ac:dyDescent="0.25">
      <c r="A980" s="15"/>
      <c r="B980" s="16"/>
      <c r="C980" s="5"/>
      <c r="D980" s="5"/>
      <c r="E980" s="18"/>
      <c r="F980" s="5"/>
      <c r="G980" s="5"/>
      <c r="H980" s="36"/>
      <c r="I980" s="36"/>
    </row>
    <row r="981" spans="1:9" ht="15.75" customHeight="1" x14ac:dyDescent="0.25">
      <c r="A981" s="15"/>
      <c r="B981" s="16"/>
      <c r="C981" s="5"/>
      <c r="D981" s="5"/>
      <c r="E981" s="18"/>
      <c r="F981" s="5"/>
      <c r="G981" s="5"/>
      <c r="H981" s="36"/>
      <c r="I981" s="36"/>
    </row>
    <row r="982" spans="1:9" ht="15.75" customHeight="1" x14ac:dyDescent="0.25">
      <c r="A982" s="15"/>
      <c r="B982" s="16"/>
      <c r="C982" s="5"/>
      <c r="D982" s="5"/>
      <c r="E982" s="18"/>
      <c r="F982" s="5"/>
      <c r="G982" s="5"/>
      <c r="H982" s="36"/>
      <c r="I982" s="36"/>
    </row>
    <row r="983" spans="1:9" ht="15.75" customHeight="1" x14ac:dyDescent="0.25">
      <c r="A983" s="15"/>
      <c r="B983" s="16"/>
      <c r="C983" s="5"/>
      <c r="D983" s="5"/>
      <c r="E983" s="18"/>
      <c r="F983" s="5"/>
      <c r="G983" s="5"/>
      <c r="H983" s="36"/>
      <c r="I983" s="36"/>
    </row>
    <row r="984" spans="1:9" ht="15.75" customHeight="1" x14ac:dyDescent="0.25">
      <c r="A984" s="15"/>
      <c r="B984" s="16"/>
      <c r="C984" s="5"/>
      <c r="D984" s="5"/>
      <c r="E984" s="18"/>
      <c r="F984" s="5"/>
      <c r="G984" s="5"/>
      <c r="H984" s="36"/>
      <c r="I984" s="36"/>
    </row>
    <row r="985" spans="1:9" ht="15.75" customHeight="1" x14ac:dyDescent="0.25">
      <c r="A985" s="15"/>
      <c r="B985" s="16"/>
      <c r="C985" s="5"/>
      <c r="D985" s="5"/>
      <c r="E985" s="18"/>
      <c r="F985" s="5"/>
      <c r="G985" s="5"/>
      <c r="H985" s="36"/>
      <c r="I985" s="36"/>
    </row>
    <row r="986" spans="1:9" ht="15.75" customHeight="1" x14ac:dyDescent="0.25">
      <c r="A986" s="15"/>
      <c r="B986" s="16"/>
      <c r="C986" s="5"/>
      <c r="D986" s="5"/>
      <c r="E986" s="18"/>
      <c r="F986" s="5"/>
      <c r="G986" s="5"/>
      <c r="H986" s="36"/>
      <c r="I986" s="36"/>
    </row>
    <row r="987" spans="1:9" ht="15.75" customHeight="1" x14ac:dyDescent="0.25">
      <c r="A987" s="15"/>
      <c r="B987" s="16"/>
      <c r="C987" s="5"/>
      <c r="D987" s="5"/>
      <c r="E987" s="18"/>
      <c r="F987" s="5"/>
      <c r="G987" s="5"/>
      <c r="H987" s="36"/>
      <c r="I987" s="36"/>
    </row>
    <row r="988" spans="1:9" ht="15.75" customHeight="1" x14ac:dyDescent="0.25">
      <c r="A988" s="15"/>
      <c r="B988" s="16"/>
      <c r="C988" s="5"/>
      <c r="D988" s="5"/>
      <c r="E988" s="18"/>
      <c r="F988" s="5"/>
      <c r="G988" s="5"/>
      <c r="H988" s="36"/>
      <c r="I988" s="36"/>
    </row>
    <row r="989" spans="1:9" ht="15.75" customHeight="1" x14ac:dyDescent="0.25">
      <c r="A989" s="15"/>
      <c r="B989" s="16"/>
      <c r="C989" s="5"/>
      <c r="D989" s="5"/>
      <c r="E989" s="18"/>
      <c r="F989" s="5"/>
      <c r="G989" s="5"/>
      <c r="H989" s="36"/>
      <c r="I989" s="36"/>
    </row>
    <row r="990" spans="1:9" ht="15.75" customHeight="1" x14ac:dyDescent="0.25">
      <c r="A990" s="15"/>
      <c r="B990" s="16"/>
      <c r="C990" s="5"/>
      <c r="D990" s="5"/>
      <c r="E990" s="18"/>
      <c r="F990" s="5"/>
      <c r="G990" s="5"/>
      <c r="H990" s="36"/>
      <c r="I990" s="36"/>
    </row>
    <row r="991" spans="1:9" ht="15.75" customHeight="1" x14ac:dyDescent="0.25">
      <c r="A991" s="15"/>
      <c r="B991" s="16"/>
      <c r="C991" s="5"/>
      <c r="D991" s="5"/>
      <c r="E991" s="18"/>
      <c r="F991" s="5"/>
      <c r="G991" s="5"/>
      <c r="H991" s="36"/>
      <c r="I991" s="36"/>
    </row>
    <row r="992" spans="1:9" ht="15.75" customHeight="1" x14ac:dyDescent="0.25">
      <c r="A992" s="15"/>
      <c r="B992" s="16"/>
      <c r="C992" s="5"/>
      <c r="D992" s="5"/>
      <c r="E992" s="18"/>
      <c r="F992" s="5"/>
      <c r="G992" s="5"/>
      <c r="H992" s="36"/>
      <c r="I992" s="36"/>
    </row>
    <row r="993" spans="1:9" ht="15.75" customHeight="1" x14ac:dyDescent="0.25">
      <c r="A993" s="15"/>
      <c r="B993" s="16"/>
      <c r="C993" s="5"/>
      <c r="D993" s="5"/>
      <c r="E993" s="18"/>
      <c r="F993" s="5"/>
      <c r="G993" s="5"/>
      <c r="H993" s="36"/>
      <c r="I993" s="36"/>
    </row>
    <row r="994" spans="1:9" ht="15.75" customHeight="1" x14ac:dyDescent="0.25">
      <c r="A994" s="15"/>
      <c r="B994" s="16"/>
      <c r="C994" s="5"/>
      <c r="D994" s="5"/>
      <c r="E994" s="18"/>
      <c r="F994" s="5"/>
      <c r="G994" s="5"/>
      <c r="H994" s="36"/>
      <c r="I994" s="36"/>
    </row>
    <row r="995" spans="1:9" ht="15.75" customHeight="1" x14ac:dyDescent="0.25">
      <c r="A995" s="15"/>
      <c r="B995" s="16"/>
      <c r="C995" s="5"/>
      <c r="D995" s="5"/>
      <c r="E995" s="18"/>
      <c r="F995" s="5"/>
      <c r="G995" s="5"/>
      <c r="H995" s="36"/>
      <c r="I995" s="36"/>
    </row>
    <row r="996" spans="1:9" ht="15.75" customHeight="1" x14ac:dyDescent="0.25">
      <c r="A996" s="15"/>
      <c r="B996" s="16"/>
      <c r="C996" s="5"/>
      <c r="D996" s="5"/>
      <c r="E996" s="18"/>
      <c r="F996" s="5"/>
      <c r="G996" s="5"/>
      <c r="H996" s="36"/>
      <c r="I996" s="36"/>
    </row>
    <row r="997" spans="1:9" ht="15.75" customHeight="1" x14ac:dyDescent="0.25">
      <c r="A997" s="15"/>
      <c r="B997" s="16"/>
      <c r="C997" s="5"/>
      <c r="D997" s="5"/>
      <c r="E997" s="18"/>
      <c r="F997" s="5"/>
      <c r="G997" s="5"/>
      <c r="H997" s="36"/>
      <c r="I997" s="36"/>
    </row>
    <row r="998" spans="1:9" ht="15.75" customHeight="1" x14ac:dyDescent="0.25">
      <c r="A998" s="15"/>
      <c r="B998" s="16"/>
      <c r="C998" s="5"/>
      <c r="D998" s="5"/>
      <c r="E998" s="18"/>
      <c r="F998" s="5"/>
      <c r="G998" s="5"/>
      <c r="H998" s="36"/>
      <c r="I998" s="36"/>
    </row>
    <row r="999" spans="1:9" ht="15.75" customHeight="1" x14ac:dyDescent="0.25">
      <c r="A999" s="15"/>
      <c r="B999" s="16"/>
      <c r="C999" s="5"/>
      <c r="D999" s="5"/>
      <c r="E999" s="18"/>
      <c r="F999" s="5"/>
      <c r="G999" s="5"/>
      <c r="H999" s="36"/>
      <c r="I999" s="36"/>
    </row>
    <row r="1000" spans="1:9" ht="15.75" customHeight="1" x14ac:dyDescent="0.25">
      <c r="A1000" s="15"/>
      <c r="B1000" s="16"/>
      <c r="C1000" s="5"/>
      <c r="D1000" s="5"/>
      <c r="E1000" s="18"/>
      <c r="F1000" s="5"/>
      <c r="G1000" s="5"/>
      <c r="H1000" s="36"/>
      <c r="I1000" s="36"/>
    </row>
    <row r="1001" spans="1:9" ht="15.75" customHeight="1" x14ac:dyDescent="0.25">
      <c r="A1001" s="15"/>
      <c r="B1001" s="16"/>
      <c r="C1001" s="5"/>
      <c r="D1001" s="5"/>
      <c r="E1001" s="18"/>
      <c r="F1001" s="5"/>
      <c r="G1001" s="5"/>
      <c r="H1001" s="36"/>
      <c r="I1001" s="36"/>
    </row>
    <row r="1002" spans="1:9" ht="15.75" customHeight="1" x14ac:dyDescent="0.25">
      <c r="A1002" s="15"/>
      <c r="B1002" s="16"/>
      <c r="C1002" s="5"/>
      <c r="D1002" s="5"/>
      <c r="E1002" s="18"/>
      <c r="F1002" s="5"/>
      <c r="G1002" s="5"/>
      <c r="H1002" s="36"/>
      <c r="I1002" s="36"/>
    </row>
    <row r="1003" spans="1:9" ht="15.75" customHeight="1" x14ac:dyDescent="0.25">
      <c r="A1003" s="15"/>
      <c r="B1003" s="16"/>
      <c r="C1003" s="5"/>
      <c r="D1003" s="5"/>
      <c r="E1003" s="18"/>
      <c r="F1003" s="5"/>
      <c r="G1003" s="5"/>
      <c r="H1003" s="36"/>
      <c r="I1003" s="36"/>
    </row>
    <row r="1004" spans="1:9" ht="15.75" customHeight="1" x14ac:dyDescent="0.25">
      <c r="A1004" s="15"/>
      <c r="B1004" s="16"/>
      <c r="C1004" s="5"/>
      <c r="D1004" s="5"/>
      <c r="E1004" s="18"/>
      <c r="F1004" s="5"/>
      <c r="G1004" s="5"/>
      <c r="H1004" s="36"/>
      <c r="I1004" s="36"/>
    </row>
    <row r="1005" spans="1:9" ht="15.75" customHeight="1" x14ac:dyDescent="0.25">
      <c r="A1005" s="15"/>
      <c r="B1005" s="16"/>
      <c r="C1005" s="5"/>
      <c r="D1005" s="5"/>
      <c r="E1005" s="18"/>
      <c r="F1005" s="5"/>
      <c r="G1005" s="5"/>
      <c r="H1005" s="36"/>
      <c r="I1005" s="36"/>
    </row>
    <row r="1006" spans="1:9" ht="15.75" customHeight="1" x14ac:dyDescent="0.25">
      <c r="A1006" s="15"/>
      <c r="B1006" s="16"/>
      <c r="C1006" s="5"/>
      <c r="D1006" s="5"/>
      <c r="E1006" s="18"/>
      <c r="F1006" s="5"/>
      <c r="G1006" s="5"/>
      <c r="H1006" s="36"/>
      <c r="I1006" s="36"/>
    </row>
    <row r="1007" spans="1:9" ht="15.75" customHeight="1" x14ac:dyDescent="0.25">
      <c r="A1007" s="15"/>
      <c r="B1007" s="16"/>
      <c r="C1007" s="5"/>
      <c r="D1007" s="5"/>
      <c r="E1007" s="18"/>
      <c r="F1007" s="5"/>
      <c r="G1007" s="5"/>
      <c r="H1007" s="36"/>
      <c r="I1007" s="36"/>
    </row>
    <row r="1008" spans="1:9" ht="15.75" customHeight="1" x14ac:dyDescent="0.25">
      <c r="A1008" s="15"/>
      <c r="B1008" s="16"/>
      <c r="C1008" s="5"/>
      <c r="D1008" s="5"/>
      <c r="E1008" s="18"/>
      <c r="F1008" s="5"/>
      <c r="G1008" s="5"/>
      <c r="H1008" s="36"/>
      <c r="I1008" s="36"/>
    </row>
    <row r="1009" spans="1:9" ht="15.75" customHeight="1" x14ac:dyDescent="0.25">
      <c r="A1009" s="15"/>
      <c r="B1009" s="16"/>
      <c r="C1009" s="5"/>
      <c r="D1009" s="5"/>
      <c r="E1009" s="18"/>
      <c r="F1009" s="5"/>
      <c r="G1009" s="5"/>
      <c r="H1009" s="36"/>
      <c r="I1009" s="36"/>
    </row>
    <row r="1010" spans="1:9" ht="15.75" customHeight="1" x14ac:dyDescent="0.25">
      <c r="A1010" s="15"/>
      <c r="B1010" s="16"/>
      <c r="C1010" s="5"/>
      <c r="D1010" s="5"/>
      <c r="E1010" s="18"/>
      <c r="F1010" s="5"/>
      <c r="G1010" s="5"/>
      <c r="H1010" s="36"/>
      <c r="I1010" s="36"/>
    </row>
    <row r="1011" spans="1:9" ht="15.75" customHeight="1" x14ac:dyDescent="0.25">
      <c r="A1011" s="15"/>
      <c r="B1011" s="16"/>
      <c r="C1011" s="5"/>
      <c r="D1011" s="5"/>
      <c r="E1011" s="18"/>
      <c r="F1011" s="5"/>
      <c r="G1011" s="5"/>
      <c r="H1011" s="36"/>
      <c r="I1011" s="36"/>
    </row>
    <row r="1012" spans="1:9" ht="15.75" customHeight="1" x14ac:dyDescent="0.25">
      <c r="A1012" s="15"/>
      <c r="B1012" s="16"/>
      <c r="C1012" s="5"/>
      <c r="D1012" s="5"/>
      <c r="E1012" s="18"/>
      <c r="F1012" s="5"/>
      <c r="G1012" s="5"/>
      <c r="H1012" s="36"/>
      <c r="I1012" s="36"/>
    </row>
    <row r="1013" spans="1:9" ht="15.75" customHeight="1" x14ac:dyDescent="0.25">
      <c r="A1013" s="15"/>
      <c r="B1013" s="16"/>
      <c r="C1013" s="5"/>
      <c r="D1013" s="5"/>
      <c r="E1013" s="18"/>
      <c r="F1013" s="5"/>
      <c r="G1013" s="5"/>
      <c r="H1013" s="36"/>
      <c r="I1013" s="36"/>
    </row>
    <row r="1014" spans="1:9" ht="15.75" customHeight="1" x14ac:dyDescent="0.25">
      <c r="A1014" s="15"/>
      <c r="B1014" s="16"/>
      <c r="C1014" s="5"/>
      <c r="D1014" s="5"/>
      <c r="E1014" s="18"/>
      <c r="F1014" s="5"/>
      <c r="G1014" s="5"/>
      <c r="H1014" s="36"/>
      <c r="I1014" s="36"/>
    </row>
    <row r="1015" spans="1:9" ht="15.75" customHeight="1" x14ac:dyDescent="0.25">
      <c r="A1015" s="15"/>
      <c r="B1015" s="16"/>
      <c r="C1015" s="5"/>
      <c r="D1015" s="5"/>
      <c r="E1015" s="18"/>
      <c r="F1015" s="5"/>
      <c r="G1015" s="5"/>
      <c r="H1015" s="36"/>
      <c r="I1015" s="36"/>
    </row>
    <row r="1016" spans="1:9" ht="15.75" customHeight="1" x14ac:dyDescent="0.25">
      <c r="A1016" s="15"/>
      <c r="B1016" s="16"/>
      <c r="C1016" s="5"/>
      <c r="D1016" s="5"/>
      <c r="E1016" s="18"/>
      <c r="F1016" s="5"/>
      <c r="G1016" s="5"/>
      <c r="H1016" s="36"/>
      <c r="I1016" s="36"/>
    </row>
    <row r="1017" spans="1:9" ht="15.75" customHeight="1" x14ac:dyDescent="0.25">
      <c r="A1017" s="15"/>
      <c r="B1017" s="16"/>
      <c r="C1017" s="5"/>
      <c r="D1017" s="5"/>
      <c r="E1017" s="18"/>
      <c r="F1017" s="5"/>
      <c r="G1017" s="5"/>
      <c r="H1017" s="36"/>
      <c r="I1017" s="36"/>
    </row>
    <row r="1018" spans="1:9" ht="15.75" customHeight="1" x14ac:dyDescent="0.25">
      <c r="A1018" s="15"/>
      <c r="B1018" s="16"/>
      <c r="C1018" s="5"/>
      <c r="D1018" s="5"/>
      <c r="E1018" s="18"/>
      <c r="F1018" s="5"/>
      <c r="G1018" s="5"/>
      <c r="H1018" s="36"/>
      <c r="I1018" s="36"/>
    </row>
    <row r="1019" spans="1:9" ht="15.75" customHeight="1" x14ac:dyDescent="0.25">
      <c r="A1019" s="15"/>
      <c r="B1019" s="16"/>
      <c r="C1019" s="5"/>
      <c r="D1019" s="5"/>
      <c r="E1019" s="18"/>
      <c r="F1019" s="5"/>
      <c r="G1019" s="5"/>
      <c r="H1019" s="36"/>
      <c r="I1019" s="36"/>
    </row>
    <row r="1020" spans="1:9" ht="15.75" customHeight="1" x14ac:dyDescent="0.25">
      <c r="A1020" s="15"/>
      <c r="B1020" s="16"/>
      <c r="C1020" s="5"/>
      <c r="D1020" s="5"/>
      <c r="E1020" s="18"/>
      <c r="F1020" s="5"/>
      <c r="G1020" s="5"/>
      <c r="H1020" s="36"/>
      <c r="I1020" s="36"/>
    </row>
    <row r="1021" spans="1:9" ht="15.75" customHeight="1" x14ac:dyDescent="0.25">
      <c r="A1021" s="15"/>
      <c r="B1021" s="16"/>
      <c r="C1021" s="5"/>
      <c r="D1021" s="5"/>
      <c r="E1021" s="18"/>
      <c r="F1021" s="5"/>
      <c r="G1021" s="5"/>
      <c r="H1021" s="36"/>
      <c r="I1021" s="36"/>
    </row>
    <row r="1022" spans="1:9" ht="15.75" customHeight="1" x14ac:dyDescent="0.25">
      <c r="A1022" s="15"/>
      <c r="B1022" s="16"/>
      <c r="C1022" s="5"/>
      <c r="D1022" s="5"/>
      <c r="E1022" s="18"/>
      <c r="F1022" s="5"/>
      <c r="G1022" s="5"/>
      <c r="H1022" s="36"/>
      <c r="I1022" s="36"/>
    </row>
    <row r="1023" spans="1:9" ht="15.75" customHeight="1" x14ac:dyDescent="0.25">
      <c r="A1023" s="15"/>
      <c r="B1023" s="16"/>
      <c r="C1023" s="5"/>
      <c r="D1023" s="5"/>
      <c r="E1023" s="18"/>
      <c r="F1023" s="5"/>
      <c r="G1023" s="5"/>
      <c r="H1023" s="36"/>
      <c r="I1023" s="36"/>
    </row>
    <row r="1024" spans="1:9" ht="15.75" customHeight="1" x14ac:dyDescent="0.25">
      <c r="A1024" s="15"/>
      <c r="B1024" s="16"/>
      <c r="C1024" s="5"/>
      <c r="D1024" s="5"/>
      <c r="E1024" s="18"/>
      <c r="F1024" s="5"/>
      <c r="G1024" s="5"/>
      <c r="H1024" s="36"/>
      <c r="I1024" s="36"/>
    </row>
    <row r="1025" spans="1:9" ht="15.75" customHeight="1" x14ac:dyDescent="0.25">
      <c r="A1025" s="15"/>
      <c r="B1025" s="16"/>
      <c r="C1025" s="5"/>
      <c r="D1025" s="5"/>
      <c r="E1025" s="18"/>
      <c r="F1025" s="5"/>
      <c r="G1025" s="5"/>
      <c r="H1025" s="36"/>
      <c r="I1025" s="36"/>
    </row>
    <row r="1026" spans="1:9" ht="15.75" customHeight="1" x14ac:dyDescent="0.25">
      <c r="A1026" s="15"/>
      <c r="B1026" s="16"/>
      <c r="C1026" s="5"/>
      <c r="D1026" s="5"/>
      <c r="E1026" s="18"/>
      <c r="F1026" s="5"/>
      <c r="G1026" s="5"/>
      <c r="H1026" s="36"/>
      <c r="I1026" s="36"/>
    </row>
    <row r="1027" spans="1:9" ht="15.75" customHeight="1" x14ac:dyDescent="0.25">
      <c r="A1027" s="15"/>
      <c r="B1027" s="16"/>
      <c r="C1027" s="5"/>
      <c r="D1027" s="5"/>
      <c r="E1027" s="18"/>
      <c r="F1027" s="5"/>
      <c r="G1027" s="5"/>
      <c r="H1027" s="36"/>
      <c r="I1027" s="36"/>
    </row>
    <row r="1028" spans="1:9" ht="15.75" customHeight="1" x14ac:dyDescent="0.25">
      <c r="A1028" s="15"/>
      <c r="B1028" s="16"/>
      <c r="C1028" s="5"/>
      <c r="D1028" s="5"/>
      <c r="E1028" s="18"/>
      <c r="F1028" s="5"/>
      <c r="G1028" s="5"/>
      <c r="H1028" s="36"/>
      <c r="I1028" s="36"/>
    </row>
    <row r="1029" spans="1:9" ht="15.75" customHeight="1" x14ac:dyDescent="0.25">
      <c r="A1029" s="15"/>
      <c r="B1029" s="16"/>
      <c r="C1029" s="5"/>
      <c r="D1029" s="5"/>
      <c r="E1029" s="18"/>
      <c r="F1029" s="5"/>
      <c r="G1029" s="5"/>
      <c r="H1029" s="36"/>
      <c r="I1029" s="36"/>
    </row>
    <row r="1030" spans="1:9" ht="15.75" customHeight="1" x14ac:dyDescent="0.25">
      <c r="A1030" s="15"/>
      <c r="B1030" s="16"/>
      <c r="C1030" s="5"/>
      <c r="D1030" s="5"/>
      <c r="E1030" s="18"/>
      <c r="F1030" s="5"/>
      <c r="G1030" s="5"/>
      <c r="H1030" s="36"/>
      <c r="I1030" s="36"/>
    </row>
    <row r="1031" spans="1:9" ht="15.75" customHeight="1" x14ac:dyDescent="0.25">
      <c r="A1031" s="15"/>
      <c r="B1031" s="16"/>
      <c r="C1031" s="5"/>
      <c r="D1031" s="5"/>
      <c r="E1031" s="18"/>
      <c r="F1031" s="5"/>
      <c r="G1031" s="5"/>
      <c r="H1031" s="36"/>
      <c r="I1031" s="36"/>
    </row>
    <row r="1032" spans="1:9" ht="15.75" customHeight="1" x14ac:dyDescent="0.25">
      <c r="A1032" s="15"/>
      <c r="B1032" s="16"/>
      <c r="C1032" s="5"/>
      <c r="D1032" s="5"/>
      <c r="E1032" s="18"/>
      <c r="F1032" s="5"/>
      <c r="G1032" s="5"/>
      <c r="H1032" s="36"/>
      <c r="I1032" s="36"/>
    </row>
    <row r="1033" spans="1:9" ht="15.75" customHeight="1" x14ac:dyDescent="0.25">
      <c r="A1033" s="15"/>
      <c r="B1033" s="16"/>
      <c r="C1033" s="5"/>
      <c r="D1033" s="5"/>
      <c r="E1033" s="18"/>
      <c r="F1033" s="5"/>
      <c r="G1033" s="5"/>
      <c r="H1033" s="36"/>
      <c r="I1033" s="36"/>
    </row>
    <row r="1034" spans="1:9" ht="15.75" customHeight="1" x14ac:dyDescent="0.25">
      <c r="A1034" s="15"/>
      <c r="B1034" s="16"/>
      <c r="C1034" s="5"/>
      <c r="D1034" s="5"/>
      <c r="E1034" s="18"/>
      <c r="F1034" s="5"/>
      <c r="G1034" s="5"/>
      <c r="H1034" s="36"/>
      <c r="I1034" s="36"/>
    </row>
    <row r="1035" spans="1:9" ht="15.75" customHeight="1" x14ac:dyDescent="0.25">
      <c r="A1035" s="15"/>
      <c r="B1035" s="16"/>
      <c r="C1035" s="5"/>
      <c r="D1035" s="5"/>
      <c r="E1035" s="18"/>
      <c r="F1035" s="5"/>
      <c r="G1035" s="5"/>
      <c r="H1035" s="36"/>
      <c r="I1035" s="36"/>
    </row>
    <row r="1036" spans="1:9" ht="15.75" customHeight="1" x14ac:dyDescent="0.25">
      <c r="A1036" s="15"/>
      <c r="B1036" s="16"/>
      <c r="C1036" s="5"/>
      <c r="D1036" s="5"/>
      <c r="E1036" s="18"/>
      <c r="F1036" s="5"/>
      <c r="G1036" s="5"/>
      <c r="H1036" s="36"/>
      <c r="I1036" s="36"/>
    </row>
    <row r="1037" spans="1:9" ht="15.75" customHeight="1" x14ac:dyDescent="0.25">
      <c r="A1037" s="15"/>
      <c r="B1037" s="16"/>
      <c r="C1037" s="5"/>
      <c r="D1037" s="5"/>
      <c r="E1037" s="18"/>
      <c r="F1037" s="5"/>
      <c r="G1037" s="5"/>
      <c r="H1037" s="36"/>
      <c r="I1037" s="36"/>
    </row>
    <row r="1038" spans="1:9" ht="15.75" customHeight="1" x14ac:dyDescent="0.25">
      <c r="A1038" s="15"/>
      <c r="B1038" s="16"/>
      <c r="C1038" s="5"/>
      <c r="D1038" s="5"/>
      <c r="E1038" s="18"/>
      <c r="F1038" s="5"/>
      <c r="G1038" s="5"/>
      <c r="H1038" s="36"/>
      <c r="I1038" s="36"/>
    </row>
    <row r="1039" spans="1:9" ht="15.75" customHeight="1" x14ac:dyDescent="0.25">
      <c r="A1039" s="15"/>
      <c r="B1039" s="16"/>
      <c r="C1039" s="5"/>
      <c r="D1039" s="5"/>
      <c r="E1039" s="18"/>
      <c r="F1039" s="5"/>
      <c r="G1039" s="5"/>
      <c r="H1039" s="36"/>
      <c r="I1039" s="36"/>
    </row>
    <row r="1040" spans="1:9" ht="15.75" customHeight="1" x14ac:dyDescent="0.25">
      <c r="A1040" s="15"/>
      <c r="B1040" s="16"/>
      <c r="C1040" s="5"/>
      <c r="D1040" s="5"/>
      <c r="E1040" s="18"/>
      <c r="F1040" s="5"/>
      <c r="G1040" s="5"/>
      <c r="H1040" s="36"/>
      <c r="I1040" s="36"/>
    </row>
    <row r="1041" spans="1:9" ht="15.75" customHeight="1" x14ac:dyDescent="0.25">
      <c r="A1041" s="15"/>
      <c r="B1041" s="16"/>
      <c r="C1041" s="5"/>
      <c r="D1041" s="5"/>
      <c r="E1041" s="18"/>
      <c r="F1041" s="5"/>
      <c r="G1041" s="5"/>
      <c r="H1041" s="36"/>
      <c r="I1041" s="36"/>
    </row>
    <row r="1042" spans="1:9" ht="15.75" customHeight="1" x14ac:dyDescent="0.25">
      <c r="A1042" s="15"/>
      <c r="B1042" s="16"/>
      <c r="C1042" s="5"/>
      <c r="D1042" s="5"/>
      <c r="E1042" s="18"/>
      <c r="F1042" s="5"/>
      <c r="G1042" s="5"/>
      <c r="H1042" s="36"/>
      <c r="I1042" s="36"/>
    </row>
    <row r="1043" spans="1:9" ht="15.75" customHeight="1" x14ac:dyDescent="0.25">
      <c r="A1043" s="15"/>
      <c r="B1043" s="16"/>
      <c r="C1043" s="5"/>
      <c r="D1043" s="5"/>
      <c r="E1043" s="18"/>
      <c r="F1043" s="5"/>
      <c r="G1043" s="5"/>
      <c r="H1043" s="36"/>
      <c r="I1043" s="36"/>
    </row>
    <row r="1044" spans="1:9" ht="15.75" customHeight="1" x14ac:dyDescent="0.25">
      <c r="A1044" s="15"/>
      <c r="B1044" s="16"/>
      <c r="C1044" s="5"/>
      <c r="D1044" s="5"/>
      <c r="E1044" s="18"/>
      <c r="F1044" s="5"/>
      <c r="G1044" s="5"/>
      <c r="H1044" s="36"/>
      <c r="I1044" s="36"/>
    </row>
    <row r="1045" spans="1:9" ht="15.75" customHeight="1" x14ac:dyDescent="0.25">
      <c r="A1045" s="15"/>
      <c r="B1045" s="16"/>
      <c r="C1045" s="5"/>
      <c r="D1045" s="5"/>
      <c r="E1045" s="18"/>
      <c r="F1045" s="5"/>
      <c r="G1045" s="5"/>
      <c r="H1045" s="36"/>
      <c r="I1045" s="36"/>
    </row>
    <row r="1046" spans="1:9" ht="15.75" customHeight="1" x14ac:dyDescent="0.25">
      <c r="A1046" s="15"/>
      <c r="B1046" s="16"/>
      <c r="C1046" s="5"/>
      <c r="D1046" s="5"/>
      <c r="E1046" s="18"/>
      <c r="F1046" s="5"/>
      <c r="G1046" s="5"/>
      <c r="H1046" s="36"/>
      <c r="I1046" s="36"/>
    </row>
    <row r="1047" spans="1:9" ht="15.75" customHeight="1" x14ac:dyDescent="0.25">
      <c r="A1047" s="15"/>
      <c r="B1047" s="16"/>
      <c r="C1047" s="5"/>
      <c r="D1047" s="5"/>
      <c r="E1047" s="18"/>
      <c r="F1047" s="5"/>
      <c r="G1047" s="5"/>
      <c r="H1047" s="36"/>
      <c r="I1047" s="36"/>
    </row>
    <row r="1048" spans="1:9" ht="15.75" customHeight="1" x14ac:dyDescent="0.25">
      <c r="A1048" s="15"/>
      <c r="B1048" s="16"/>
      <c r="C1048" s="5"/>
      <c r="D1048" s="5"/>
      <c r="E1048" s="18"/>
      <c r="F1048" s="5"/>
      <c r="G1048" s="5"/>
      <c r="H1048" s="36"/>
      <c r="I1048" s="36"/>
    </row>
    <row r="1049" spans="1:9" ht="15.75" customHeight="1" x14ac:dyDescent="0.25">
      <c r="A1049" s="15"/>
      <c r="B1049" s="16"/>
      <c r="C1049" s="5"/>
      <c r="D1049" s="5"/>
      <c r="E1049" s="18"/>
      <c r="F1049" s="5"/>
      <c r="G1049" s="5"/>
      <c r="H1049" s="36"/>
      <c r="I1049" s="36"/>
    </row>
    <row r="1050" spans="1:9" ht="15.75" customHeight="1" x14ac:dyDescent="0.25">
      <c r="A1050" s="15"/>
      <c r="B1050" s="16"/>
      <c r="C1050" s="5"/>
      <c r="D1050" s="5"/>
      <c r="E1050" s="18"/>
      <c r="F1050" s="5"/>
      <c r="G1050" s="5"/>
      <c r="H1050" s="36"/>
      <c r="I1050" s="36"/>
    </row>
    <row r="1051" spans="1:9" ht="15.75" customHeight="1" x14ac:dyDescent="0.25">
      <c r="A1051" s="15"/>
      <c r="B1051" s="16"/>
      <c r="C1051" s="5"/>
      <c r="D1051" s="5"/>
      <c r="E1051" s="18"/>
      <c r="F1051" s="5"/>
      <c r="G1051" s="5"/>
      <c r="H1051" s="36"/>
      <c r="I1051" s="36"/>
    </row>
    <row r="1052" spans="1:9" ht="15.75" customHeight="1" x14ac:dyDescent="0.25">
      <c r="A1052" s="15"/>
      <c r="B1052" s="16"/>
      <c r="C1052" s="5"/>
      <c r="D1052" s="5"/>
      <c r="E1052" s="18"/>
      <c r="F1052" s="5"/>
      <c r="G1052" s="5"/>
      <c r="H1052" s="36"/>
      <c r="I1052" s="36"/>
    </row>
    <row r="1053" spans="1:9" ht="15.75" customHeight="1" x14ac:dyDescent="0.25">
      <c r="A1053" s="15"/>
      <c r="B1053" s="16"/>
      <c r="C1053" s="5"/>
      <c r="D1053" s="5"/>
      <c r="E1053" s="18"/>
      <c r="F1053" s="5"/>
      <c r="G1053" s="5"/>
      <c r="H1053" s="36"/>
      <c r="I1053" s="36"/>
    </row>
    <row r="1054" spans="1:9" ht="15.75" customHeight="1" x14ac:dyDescent="0.25">
      <c r="A1054" s="15"/>
      <c r="B1054" s="16"/>
      <c r="C1054" s="5"/>
      <c r="D1054" s="5"/>
      <c r="E1054" s="18"/>
      <c r="F1054" s="5"/>
      <c r="G1054" s="5"/>
      <c r="H1054" s="36"/>
      <c r="I1054" s="36"/>
    </row>
    <row r="1055" spans="1:9" ht="15.75" customHeight="1" x14ac:dyDescent="0.25">
      <c r="A1055" s="15"/>
      <c r="B1055" s="16"/>
      <c r="C1055" s="5"/>
      <c r="D1055" s="5"/>
      <c r="E1055" s="18"/>
      <c r="F1055" s="5"/>
      <c r="G1055" s="5"/>
      <c r="H1055" s="36"/>
      <c r="I1055" s="36"/>
    </row>
    <row r="1056" spans="1:9" ht="15.75" customHeight="1" x14ac:dyDescent="0.25">
      <c r="A1056" s="15"/>
      <c r="B1056" s="16"/>
      <c r="C1056" s="5"/>
      <c r="D1056" s="5"/>
      <c r="E1056" s="18"/>
      <c r="F1056" s="5"/>
      <c r="G1056" s="5"/>
      <c r="H1056" s="36"/>
      <c r="I1056" s="36"/>
    </row>
    <row r="1057" spans="1:9" ht="15.75" customHeight="1" x14ac:dyDescent="0.25">
      <c r="A1057" s="15"/>
      <c r="B1057" s="16"/>
      <c r="C1057" s="5"/>
      <c r="D1057" s="5"/>
      <c r="E1057" s="18"/>
      <c r="F1057" s="5"/>
      <c r="G1057" s="5"/>
      <c r="H1057" s="36"/>
      <c r="I1057" s="36"/>
    </row>
    <row r="1058" spans="1:9" ht="15.75" customHeight="1" x14ac:dyDescent="0.25">
      <c r="A1058" s="15"/>
      <c r="B1058" s="16"/>
      <c r="C1058" s="5"/>
      <c r="D1058" s="5"/>
      <c r="E1058" s="18"/>
      <c r="F1058" s="5"/>
      <c r="G1058" s="5"/>
      <c r="H1058" s="36"/>
      <c r="I1058" s="36"/>
    </row>
    <row r="1059" spans="1:9" ht="15.75" customHeight="1" x14ac:dyDescent="0.25">
      <c r="A1059" s="15"/>
      <c r="B1059" s="16"/>
      <c r="C1059" s="5"/>
      <c r="D1059" s="5"/>
      <c r="E1059" s="18"/>
      <c r="F1059" s="5"/>
      <c r="G1059" s="5"/>
      <c r="H1059" s="36"/>
      <c r="I1059" s="36"/>
    </row>
    <row r="1060" spans="1:9" ht="15.75" customHeight="1" x14ac:dyDescent="0.25">
      <c r="A1060" s="15"/>
      <c r="B1060" s="16"/>
      <c r="C1060" s="5"/>
      <c r="D1060" s="5"/>
      <c r="E1060" s="18"/>
      <c r="F1060" s="5"/>
      <c r="G1060" s="5"/>
      <c r="H1060" s="36"/>
      <c r="I1060" s="36"/>
    </row>
    <row r="1061" spans="1:9" ht="15.75" customHeight="1" x14ac:dyDescent="0.25">
      <c r="A1061" s="15"/>
      <c r="B1061" s="16"/>
      <c r="C1061" s="5"/>
      <c r="D1061" s="5"/>
      <c r="E1061" s="18"/>
      <c r="F1061" s="5"/>
      <c r="G1061" s="5"/>
      <c r="H1061" s="36"/>
      <c r="I1061" s="36"/>
    </row>
    <row r="1062" spans="1:9" ht="15.75" customHeight="1" x14ac:dyDescent="0.25">
      <c r="A1062" s="15"/>
      <c r="B1062" s="16"/>
      <c r="C1062" s="5"/>
      <c r="D1062" s="5"/>
      <c r="E1062" s="18"/>
      <c r="F1062" s="5"/>
      <c r="G1062" s="5"/>
      <c r="H1062" s="36"/>
      <c r="I1062" s="36"/>
    </row>
    <row r="1063" spans="1:9" ht="15.75" customHeight="1" x14ac:dyDescent="0.25">
      <c r="A1063" s="15"/>
      <c r="B1063" s="16"/>
      <c r="C1063" s="5"/>
      <c r="D1063" s="5"/>
      <c r="E1063" s="18"/>
      <c r="F1063" s="5"/>
      <c r="G1063" s="5"/>
      <c r="H1063" s="36"/>
      <c r="I1063" s="36"/>
    </row>
    <row r="1064" spans="1:9" ht="15.75" customHeight="1" x14ac:dyDescent="0.25">
      <c r="A1064" s="15"/>
      <c r="B1064" s="16"/>
      <c r="C1064" s="5"/>
      <c r="D1064" s="5"/>
      <c r="E1064" s="18"/>
      <c r="F1064" s="5"/>
      <c r="G1064" s="5"/>
      <c r="H1064" s="36"/>
      <c r="I1064" s="36"/>
    </row>
    <row r="1065" spans="1:9" ht="15.75" customHeight="1" x14ac:dyDescent="0.25">
      <c r="A1065" s="15"/>
      <c r="B1065" s="16"/>
      <c r="C1065" s="5"/>
      <c r="D1065" s="5"/>
      <c r="E1065" s="18"/>
      <c r="F1065" s="5"/>
      <c r="G1065" s="5"/>
      <c r="H1065" s="36"/>
      <c r="I1065" s="36"/>
    </row>
    <row r="1066" spans="1:9" ht="15.75" customHeight="1" x14ac:dyDescent="0.25">
      <c r="A1066" s="15"/>
      <c r="B1066" s="16"/>
      <c r="C1066" s="5"/>
      <c r="D1066" s="5"/>
      <c r="E1066" s="18"/>
      <c r="F1066" s="5"/>
      <c r="G1066" s="5"/>
      <c r="H1066" s="36"/>
      <c r="I1066" s="36"/>
    </row>
    <row r="1067" spans="1:9" ht="15.75" customHeight="1" x14ac:dyDescent="0.25">
      <c r="A1067" s="15"/>
      <c r="B1067" s="16"/>
      <c r="C1067" s="5"/>
      <c r="D1067" s="5"/>
      <c r="E1067" s="18"/>
      <c r="F1067" s="5"/>
      <c r="G1067" s="5"/>
      <c r="H1067" s="36"/>
      <c r="I1067" s="36"/>
    </row>
    <row r="1068" spans="1:9" ht="15.75" customHeight="1" x14ac:dyDescent="0.25">
      <c r="A1068" s="15"/>
      <c r="B1068" s="16"/>
      <c r="C1068" s="5"/>
      <c r="D1068" s="5"/>
      <c r="E1068" s="18"/>
      <c r="F1068" s="5"/>
      <c r="G1068" s="5"/>
      <c r="H1068" s="36"/>
      <c r="I1068" s="36"/>
    </row>
    <row r="1069" spans="1:9" ht="15.75" customHeight="1" x14ac:dyDescent="0.25">
      <c r="A1069" s="15"/>
      <c r="B1069" s="16"/>
      <c r="C1069" s="5"/>
      <c r="D1069" s="5"/>
      <c r="E1069" s="18"/>
      <c r="F1069" s="5"/>
      <c r="G1069" s="5"/>
      <c r="H1069" s="36"/>
      <c r="I1069" s="36"/>
    </row>
    <row r="1070" spans="1:9" ht="15.75" customHeight="1" x14ac:dyDescent="0.25">
      <c r="A1070" s="15"/>
      <c r="B1070" s="16"/>
      <c r="C1070" s="5"/>
      <c r="D1070" s="5"/>
      <c r="E1070" s="18"/>
      <c r="F1070" s="5"/>
      <c r="G1070" s="5"/>
      <c r="H1070" s="36"/>
      <c r="I1070" s="36"/>
    </row>
    <row r="1071" spans="1:9" ht="15.75" customHeight="1" x14ac:dyDescent="0.25">
      <c r="A1071" s="15"/>
      <c r="B1071" s="16"/>
      <c r="C1071" s="5"/>
      <c r="D1071" s="5"/>
      <c r="E1071" s="18"/>
      <c r="F1071" s="5"/>
      <c r="G1071" s="5"/>
      <c r="H1071" s="36"/>
      <c r="I1071" s="36"/>
    </row>
    <row r="1072" spans="1:9" ht="15.75" customHeight="1" x14ac:dyDescent="0.25">
      <c r="A1072" s="15"/>
      <c r="B1072" s="16"/>
      <c r="C1072" s="5"/>
      <c r="D1072" s="5"/>
      <c r="E1072" s="18"/>
      <c r="F1072" s="5"/>
      <c r="G1072" s="5"/>
      <c r="H1072" s="36"/>
      <c r="I1072" s="36"/>
    </row>
    <row r="1073" spans="1:9" ht="15.75" customHeight="1" x14ac:dyDescent="0.25">
      <c r="A1073" s="15"/>
      <c r="B1073" s="16"/>
      <c r="C1073" s="5"/>
      <c r="D1073" s="5"/>
      <c r="E1073" s="18"/>
      <c r="F1073" s="5"/>
      <c r="G1073" s="5"/>
      <c r="H1073" s="36"/>
      <c r="I1073" s="36"/>
    </row>
    <row r="1074" spans="1:9" ht="15.75" customHeight="1" x14ac:dyDescent="0.25">
      <c r="A1074" s="15"/>
      <c r="B1074" s="16"/>
      <c r="C1074" s="5"/>
      <c r="D1074" s="5"/>
      <c r="E1074" s="18"/>
      <c r="F1074" s="5"/>
      <c r="G1074" s="5"/>
      <c r="H1074" s="36"/>
      <c r="I1074" s="36"/>
    </row>
    <row r="1075" spans="1:9" ht="15.75" customHeight="1" x14ac:dyDescent="0.25">
      <c r="A1075" s="15"/>
      <c r="B1075" s="16"/>
      <c r="C1075" s="5"/>
      <c r="D1075" s="5"/>
      <c r="E1075" s="18"/>
      <c r="F1075" s="5"/>
      <c r="G1075" s="5"/>
      <c r="H1075" s="36"/>
      <c r="I1075" s="36"/>
    </row>
    <row r="1076" spans="1:9" ht="15.75" customHeight="1" x14ac:dyDescent="0.25">
      <c r="A1076" s="15"/>
      <c r="B1076" s="16"/>
      <c r="C1076" s="5"/>
      <c r="D1076" s="5"/>
      <c r="E1076" s="18"/>
      <c r="F1076" s="5"/>
      <c r="G1076" s="5"/>
      <c r="H1076" s="36"/>
      <c r="I1076" s="36"/>
    </row>
    <row r="1077" spans="1:9" ht="15.75" customHeight="1" x14ac:dyDescent="0.25">
      <c r="A1077" s="15"/>
      <c r="B1077" s="16"/>
      <c r="C1077" s="5"/>
      <c r="D1077" s="5"/>
      <c r="E1077" s="18"/>
      <c r="F1077" s="5"/>
      <c r="G1077" s="5"/>
      <c r="H1077" s="36"/>
      <c r="I1077" s="36"/>
    </row>
    <row r="1078" spans="1:9" ht="15.75" customHeight="1" x14ac:dyDescent="0.25">
      <c r="A1078" s="15"/>
      <c r="B1078" s="16"/>
      <c r="C1078" s="5"/>
      <c r="D1078" s="5"/>
      <c r="E1078" s="18"/>
      <c r="F1078" s="5"/>
      <c r="G1078" s="5"/>
      <c r="H1078" s="36"/>
      <c r="I1078" s="36"/>
    </row>
    <row r="1079" spans="1:9" ht="15.75" customHeight="1" x14ac:dyDescent="0.25">
      <c r="A1079" s="15"/>
      <c r="B1079" s="16"/>
      <c r="C1079" s="5"/>
      <c r="D1079" s="5"/>
      <c r="E1079" s="18"/>
      <c r="F1079" s="5"/>
      <c r="G1079" s="5"/>
      <c r="H1079" s="36"/>
      <c r="I1079" s="36"/>
    </row>
    <row r="1080" spans="1:9" ht="15.75" customHeight="1" x14ac:dyDescent="0.25">
      <c r="A1080" s="15"/>
      <c r="B1080" s="16"/>
      <c r="C1080" s="5"/>
      <c r="D1080" s="5"/>
      <c r="E1080" s="18"/>
      <c r="F1080" s="5"/>
      <c r="G1080" s="5"/>
      <c r="H1080" s="36"/>
      <c r="I1080" s="36"/>
    </row>
    <row r="1081" spans="1:9" ht="15.75" customHeight="1" x14ac:dyDescent="0.25">
      <c r="A1081" s="15"/>
      <c r="B1081" s="16"/>
      <c r="C1081" s="5"/>
      <c r="D1081" s="5"/>
      <c r="E1081" s="18"/>
      <c r="F1081" s="5"/>
      <c r="G1081" s="5"/>
      <c r="H1081" s="36"/>
      <c r="I1081" s="36"/>
    </row>
    <row r="1082" spans="1:9" ht="15.75" customHeight="1" x14ac:dyDescent="0.25">
      <c r="A1082" s="15"/>
      <c r="B1082" s="16"/>
      <c r="C1082" s="5"/>
      <c r="D1082" s="5"/>
      <c r="E1082" s="18"/>
      <c r="F1082" s="5"/>
      <c r="G1082" s="5"/>
      <c r="H1082" s="36"/>
      <c r="I1082" s="36"/>
    </row>
    <row r="1083" spans="1:9" ht="15.75" customHeight="1" x14ac:dyDescent="0.25">
      <c r="A1083" s="15"/>
      <c r="B1083" s="16"/>
      <c r="C1083" s="5"/>
      <c r="D1083" s="5"/>
      <c r="E1083" s="18"/>
      <c r="F1083" s="5"/>
      <c r="G1083" s="5"/>
      <c r="H1083" s="36"/>
      <c r="I1083" s="36"/>
    </row>
    <row r="1084" spans="1:9" ht="15.75" customHeight="1" x14ac:dyDescent="0.25">
      <c r="A1084" s="15"/>
      <c r="B1084" s="16"/>
      <c r="C1084" s="5"/>
      <c r="D1084" s="5"/>
      <c r="E1084" s="18"/>
      <c r="F1084" s="5"/>
      <c r="G1084" s="5"/>
      <c r="H1084" s="36"/>
      <c r="I1084" s="36"/>
    </row>
    <row r="1085" spans="1:9" ht="15.75" customHeight="1" x14ac:dyDescent="0.25">
      <c r="A1085" s="15"/>
      <c r="B1085" s="16"/>
      <c r="C1085" s="5"/>
      <c r="D1085" s="5"/>
      <c r="E1085" s="18"/>
      <c r="F1085" s="5"/>
      <c r="G1085" s="5"/>
      <c r="H1085" s="36"/>
      <c r="I1085" s="36"/>
    </row>
    <row r="1086" spans="1:9" ht="15.75" customHeight="1" x14ac:dyDescent="0.25">
      <c r="A1086" s="15"/>
      <c r="B1086" s="16"/>
      <c r="C1086" s="5"/>
      <c r="D1086" s="5"/>
      <c r="E1086" s="18"/>
      <c r="F1086" s="5"/>
      <c r="G1086" s="5"/>
      <c r="H1086" s="36"/>
      <c r="I1086" s="36"/>
    </row>
    <row r="1087" spans="1:9" ht="15.75" customHeight="1" x14ac:dyDescent="0.25">
      <c r="A1087" s="15"/>
      <c r="B1087" s="16"/>
      <c r="C1087" s="5"/>
      <c r="D1087" s="5"/>
      <c r="E1087" s="18"/>
      <c r="F1087" s="5"/>
      <c r="G1087" s="5"/>
      <c r="H1087" s="36"/>
      <c r="I1087" s="36"/>
    </row>
    <row r="1088" spans="1:9" ht="15.75" customHeight="1" x14ac:dyDescent="0.25">
      <c r="A1088" s="15"/>
      <c r="B1088" s="16"/>
      <c r="C1088" s="5"/>
      <c r="D1088" s="5"/>
      <c r="E1088" s="18"/>
      <c r="F1088" s="5"/>
      <c r="G1088" s="5"/>
      <c r="H1088" s="36"/>
      <c r="I1088" s="36"/>
    </row>
    <row r="1089" spans="1:9" ht="15.75" customHeight="1" x14ac:dyDescent="0.25">
      <c r="A1089" s="15"/>
      <c r="B1089" s="16"/>
      <c r="C1089" s="5"/>
      <c r="D1089" s="5"/>
      <c r="E1089" s="18"/>
      <c r="F1089" s="5"/>
      <c r="G1089" s="5"/>
      <c r="H1089" s="36"/>
      <c r="I1089" s="36"/>
    </row>
    <row r="1090" spans="1:9" ht="15.75" customHeight="1" x14ac:dyDescent="0.25">
      <c r="A1090" s="15"/>
      <c r="B1090" s="16"/>
      <c r="C1090" s="5"/>
      <c r="D1090" s="5"/>
      <c r="E1090" s="18"/>
      <c r="F1090" s="5"/>
      <c r="G1090" s="5"/>
      <c r="H1090" s="36"/>
      <c r="I1090" s="36"/>
    </row>
    <row r="1091" spans="1:9" ht="15.75" customHeight="1" x14ac:dyDescent="0.25">
      <c r="A1091" s="15"/>
      <c r="B1091" s="16"/>
      <c r="C1091" s="5"/>
      <c r="D1091" s="5"/>
      <c r="E1091" s="18"/>
      <c r="F1091" s="5"/>
      <c r="G1091" s="5"/>
      <c r="H1091" s="36"/>
      <c r="I1091" s="36"/>
    </row>
    <row r="1092" spans="1:9" ht="15.75" customHeight="1" x14ac:dyDescent="0.25">
      <c r="A1092" s="15"/>
      <c r="B1092" s="16"/>
      <c r="C1092" s="5"/>
      <c r="D1092" s="5"/>
      <c r="E1092" s="18"/>
      <c r="F1092" s="5"/>
      <c r="G1092" s="5"/>
      <c r="H1092" s="36"/>
      <c r="I1092" s="36"/>
    </row>
    <row r="1093" spans="1:9" ht="15.75" customHeight="1" x14ac:dyDescent="0.25">
      <c r="A1093" s="15"/>
      <c r="B1093" s="16"/>
      <c r="C1093" s="5"/>
      <c r="D1093" s="5"/>
      <c r="E1093" s="18"/>
      <c r="F1093" s="5"/>
      <c r="G1093" s="5"/>
      <c r="H1093" s="36"/>
      <c r="I1093" s="36"/>
    </row>
    <row r="1094" spans="1:9" ht="15.75" customHeight="1" x14ac:dyDescent="0.25">
      <c r="A1094" s="15"/>
      <c r="B1094" s="16"/>
      <c r="C1094" s="5"/>
      <c r="D1094" s="5"/>
      <c r="E1094" s="18"/>
      <c r="F1094" s="5"/>
      <c r="G1094" s="5"/>
      <c r="H1094" s="36"/>
      <c r="I1094" s="36"/>
    </row>
    <row r="1095" spans="1:9" ht="15.75" customHeight="1" x14ac:dyDescent="0.25">
      <c r="A1095" s="15"/>
      <c r="B1095" s="16"/>
      <c r="C1095" s="5"/>
      <c r="D1095" s="5"/>
      <c r="E1095" s="18"/>
      <c r="F1095" s="5"/>
      <c r="G1095" s="5"/>
      <c r="H1095" s="36"/>
      <c r="I1095" s="36"/>
    </row>
    <row r="1096" spans="1:9" ht="15.75" customHeight="1" x14ac:dyDescent="0.25">
      <c r="A1096" s="15"/>
      <c r="B1096" s="16"/>
      <c r="C1096" s="5"/>
      <c r="D1096" s="5"/>
      <c r="E1096" s="18"/>
      <c r="F1096" s="5"/>
      <c r="G1096" s="5"/>
      <c r="H1096" s="36"/>
      <c r="I1096" s="36"/>
    </row>
    <row r="1097" spans="1:9" ht="15.75" customHeight="1" x14ac:dyDescent="0.25">
      <c r="A1097" s="15"/>
      <c r="B1097" s="16"/>
      <c r="C1097" s="5"/>
      <c r="D1097" s="5"/>
      <c r="E1097" s="18"/>
      <c r="F1097" s="5"/>
      <c r="G1097" s="5"/>
      <c r="H1097" s="36"/>
      <c r="I1097" s="36"/>
    </row>
    <row r="1098" spans="1:9" ht="15.75" customHeight="1" x14ac:dyDescent="0.25">
      <c r="A1098" s="15"/>
      <c r="B1098" s="16"/>
      <c r="C1098" s="5"/>
      <c r="D1098" s="5"/>
      <c r="E1098" s="18"/>
      <c r="F1098" s="5"/>
      <c r="G1098" s="5"/>
      <c r="H1098" s="36"/>
      <c r="I1098" s="36"/>
    </row>
    <row r="1099" spans="1:9" ht="15.75" customHeight="1" x14ac:dyDescent="0.25">
      <c r="A1099" s="15"/>
      <c r="B1099" s="16"/>
      <c r="C1099" s="5"/>
      <c r="D1099" s="5"/>
      <c r="E1099" s="18"/>
      <c r="F1099" s="5"/>
      <c r="G1099" s="5"/>
      <c r="H1099" s="36"/>
      <c r="I1099" s="36"/>
    </row>
    <row r="1100" spans="1:9" ht="15.75" customHeight="1" x14ac:dyDescent="0.25">
      <c r="A1100" s="15"/>
      <c r="B1100" s="16"/>
      <c r="C1100" s="5"/>
      <c r="D1100" s="5"/>
      <c r="E1100" s="18"/>
      <c r="F1100" s="5"/>
      <c r="G1100" s="5"/>
      <c r="H1100" s="36"/>
      <c r="I1100" s="36"/>
    </row>
    <row r="1101" spans="1:9" ht="15.75" customHeight="1" x14ac:dyDescent="0.25">
      <c r="A1101" s="15"/>
      <c r="B1101" s="16"/>
      <c r="C1101" s="5"/>
      <c r="D1101" s="5"/>
      <c r="E1101" s="18"/>
      <c r="F1101" s="5"/>
      <c r="G1101" s="5"/>
      <c r="H1101" s="36"/>
      <c r="I1101" s="36"/>
    </row>
    <row r="1102" spans="1:9" ht="15.75" customHeight="1" x14ac:dyDescent="0.25">
      <c r="A1102" s="15"/>
      <c r="B1102" s="16"/>
      <c r="C1102" s="5"/>
      <c r="D1102" s="5"/>
      <c r="E1102" s="18"/>
      <c r="F1102" s="5"/>
      <c r="G1102" s="5"/>
      <c r="H1102" s="36"/>
      <c r="I1102" s="36"/>
    </row>
    <row r="1103" spans="1:9" ht="15.75" customHeight="1" x14ac:dyDescent="0.25">
      <c r="A1103" s="15"/>
      <c r="B1103" s="16"/>
      <c r="C1103" s="5"/>
      <c r="D1103" s="5"/>
      <c r="E1103" s="18"/>
      <c r="F1103" s="5"/>
      <c r="G1103" s="5"/>
      <c r="H1103" s="36"/>
      <c r="I1103" s="36"/>
    </row>
    <row r="1104" spans="1:9" ht="15.75" customHeight="1" x14ac:dyDescent="0.25">
      <c r="A1104" s="15"/>
      <c r="B1104" s="16"/>
      <c r="C1104" s="5"/>
      <c r="D1104" s="5"/>
      <c r="E1104" s="18"/>
      <c r="F1104" s="5"/>
      <c r="G1104" s="5"/>
      <c r="H1104" s="36"/>
      <c r="I1104" s="36"/>
    </row>
    <row r="1105" spans="1:9" ht="15.75" customHeight="1" x14ac:dyDescent="0.25">
      <c r="A1105" s="15"/>
      <c r="B1105" s="16"/>
      <c r="C1105" s="5"/>
      <c r="D1105" s="5"/>
      <c r="E1105" s="18"/>
      <c r="F1105" s="5"/>
      <c r="G1105" s="5"/>
      <c r="H1105" s="36"/>
      <c r="I1105" s="36"/>
    </row>
    <row r="1106" spans="1:9" ht="15.75" customHeight="1" x14ac:dyDescent="0.25">
      <c r="A1106" s="15"/>
      <c r="B1106" s="16"/>
      <c r="C1106" s="5"/>
      <c r="D1106" s="5"/>
      <c r="E1106" s="18"/>
      <c r="F1106" s="5"/>
      <c r="G1106" s="5"/>
      <c r="H1106" s="36"/>
      <c r="I1106" s="36"/>
    </row>
    <row r="1107" spans="1:9" ht="15.75" customHeight="1" x14ac:dyDescent="0.25">
      <c r="A1107" s="15"/>
      <c r="B1107" s="16"/>
      <c r="C1107" s="5"/>
      <c r="D1107" s="5"/>
      <c r="E1107" s="18"/>
      <c r="F1107" s="5"/>
      <c r="G1107" s="5"/>
      <c r="H1107" s="36"/>
      <c r="I1107" s="36"/>
    </row>
    <row r="1108" spans="1:9" ht="15.75" customHeight="1" x14ac:dyDescent="0.25">
      <c r="A1108" s="15"/>
      <c r="B1108" s="16"/>
      <c r="C1108" s="5"/>
      <c r="D1108" s="5"/>
      <c r="E1108" s="18"/>
      <c r="F1108" s="5"/>
      <c r="G1108" s="5"/>
      <c r="H1108" s="36"/>
      <c r="I1108" s="36"/>
    </row>
    <row r="1109" spans="1:9" ht="15.75" customHeight="1" x14ac:dyDescent="0.25">
      <c r="A1109" s="15"/>
      <c r="B1109" s="16"/>
      <c r="C1109" s="5"/>
      <c r="D1109" s="5"/>
      <c r="E1109" s="18"/>
      <c r="F1109" s="5"/>
      <c r="G1109" s="5"/>
      <c r="H1109" s="36"/>
      <c r="I1109" s="36"/>
    </row>
    <row r="1110" spans="1:9" ht="15.75" customHeight="1" x14ac:dyDescent="0.25">
      <c r="A1110" s="15"/>
      <c r="B1110" s="16"/>
      <c r="C1110" s="5"/>
      <c r="D1110" s="5"/>
      <c r="E1110" s="18"/>
      <c r="F1110" s="5"/>
      <c r="G1110" s="5"/>
      <c r="H1110" s="36"/>
      <c r="I1110" s="36"/>
    </row>
    <row r="1111" spans="1:9" ht="15.75" customHeight="1" x14ac:dyDescent="0.25">
      <c r="A1111" s="15"/>
      <c r="B1111" s="16"/>
      <c r="C1111" s="5"/>
      <c r="D1111" s="5"/>
      <c r="E1111" s="18"/>
      <c r="F1111" s="5"/>
      <c r="G1111" s="5"/>
      <c r="H1111" s="36"/>
      <c r="I1111" s="36"/>
    </row>
    <row r="1112" spans="1:9" ht="15.75" customHeight="1" x14ac:dyDescent="0.25">
      <c r="A1112" s="15"/>
      <c r="B1112" s="16"/>
      <c r="C1112" s="5"/>
      <c r="D1112" s="5"/>
      <c r="E1112" s="18"/>
      <c r="F1112" s="5"/>
      <c r="G1112" s="5"/>
      <c r="H1112" s="36"/>
      <c r="I1112" s="36"/>
    </row>
    <row r="1113" spans="1:9" ht="15.75" customHeight="1" x14ac:dyDescent="0.25">
      <c r="A1113" s="15"/>
      <c r="B1113" s="16"/>
      <c r="C1113" s="5"/>
      <c r="D1113" s="5"/>
      <c r="E1113" s="18"/>
      <c r="F1113" s="5"/>
      <c r="G1113" s="5"/>
      <c r="H1113" s="36"/>
      <c r="I1113" s="36"/>
    </row>
    <row r="1114" spans="1:9" ht="15.75" customHeight="1" x14ac:dyDescent="0.25">
      <c r="A1114" s="36"/>
      <c r="B1114" s="36"/>
      <c r="C1114" s="36"/>
      <c r="D1114" s="36"/>
      <c r="E1114" s="38"/>
      <c r="F1114" s="36"/>
      <c r="G1114" s="36"/>
      <c r="H1114" s="36"/>
      <c r="I1114" s="36"/>
    </row>
    <row r="1115" spans="1:9" ht="15.75" customHeight="1" x14ac:dyDescent="0.25">
      <c r="A1115" s="36"/>
      <c r="B1115" s="36"/>
      <c r="C1115" s="36"/>
      <c r="D1115" s="36"/>
      <c r="E1115" s="38"/>
      <c r="F1115" s="36"/>
      <c r="G1115" s="36"/>
      <c r="H1115" s="36"/>
      <c r="I1115" s="36"/>
    </row>
    <row r="1116" spans="1:9" ht="15.75" customHeight="1" x14ac:dyDescent="0.25">
      <c r="A1116" s="36"/>
      <c r="B1116" s="36"/>
      <c r="C1116" s="36"/>
      <c r="D1116" s="36"/>
      <c r="E1116" s="38"/>
      <c r="F1116" s="36"/>
      <c r="G1116" s="36"/>
      <c r="H1116" s="36"/>
      <c r="I1116" s="36"/>
    </row>
    <row r="1117" spans="1:9" ht="15.75" customHeight="1" x14ac:dyDescent="0.25">
      <c r="A1117" s="36"/>
      <c r="B1117" s="36"/>
      <c r="C1117" s="36"/>
      <c r="D1117" s="36"/>
      <c r="E1117" s="38"/>
      <c r="F1117" s="36"/>
      <c r="G1117" s="36"/>
      <c r="H1117" s="36"/>
      <c r="I1117" s="36"/>
    </row>
    <row r="1118" spans="1:9" ht="15.75" customHeight="1" x14ac:dyDescent="0.25">
      <c r="A1118" s="36"/>
      <c r="B1118" s="36"/>
      <c r="C1118" s="36"/>
      <c r="D1118" s="36"/>
      <c r="E1118" s="38"/>
      <c r="F1118" s="36"/>
      <c r="G1118" s="36"/>
      <c r="H1118" s="36"/>
      <c r="I1118" s="36"/>
    </row>
    <row r="1119" spans="1:9" ht="15.75" customHeight="1" x14ac:dyDescent="0.25">
      <c r="A1119" s="36"/>
      <c r="B1119" s="36"/>
      <c r="C1119" s="36"/>
      <c r="D1119" s="36"/>
      <c r="E1119" s="38"/>
      <c r="F1119" s="36"/>
      <c r="G1119" s="36"/>
      <c r="H1119" s="36"/>
      <c r="I1119" s="36"/>
    </row>
    <row r="1120" spans="1:9" ht="15.75" customHeight="1" x14ac:dyDescent="0.25">
      <c r="A1120" s="36"/>
      <c r="B1120" s="36"/>
      <c r="C1120" s="36"/>
      <c r="D1120" s="36"/>
      <c r="E1120" s="38"/>
      <c r="F1120" s="36"/>
      <c r="G1120" s="36"/>
      <c r="H1120" s="36"/>
      <c r="I1120" s="36"/>
    </row>
    <row r="1121" spans="1:9" ht="15.75" customHeight="1" x14ac:dyDescent="0.25">
      <c r="A1121" s="36"/>
      <c r="B1121" s="36"/>
      <c r="C1121" s="36"/>
      <c r="D1121" s="36"/>
      <c r="E1121" s="38"/>
      <c r="F1121" s="36"/>
      <c r="G1121" s="36"/>
      <c r="H1121" s="36"/>
      <c r="I1121" s="36"/>
    </row>
    <row r="1122" spans="1:9" ht="15.75" customHeight="1" x14ac:dyDescent="0.25">
      <c r="A1122" s="36"/>
      <c r="B1122" s="36"/>
      <c r="C1122" s="36"/>
      <c r="D1122" s="36"/>
      <c r="E1122" s="38"/>
      <c r="F1122" s="36"/>
      <c r="G1122" s="36"/>
      <c r="H1122" s="36"/>
      <c r="I1122" s="36"/>
    </row>
    <row r="1123" spans="1:9" ht="15.75" customHeight="1" x14ac:dyDescent="0.25">
      <c r="A1123" s="36"/>
      <c r="B1123" s="36"/>
      <c r="C1123" s="36"/>
      <c r="D1123" s="36"/>
      <c r="E1123" s="38"/>
      <c r="F1123" s="36"/>
      <c r="G1123" s="36"/>
      <c r="H1123" s="36"/>
      <c r="I1123" s="36"/>
    </row>
    <row r="1124" spans="1:9" ht="15.75" customHeight="1" x14ac:dyDescent="0.25">
      <c r="A1124" s="36"/>
      <c r="B1124" s="36"/>
      <c r="C1124" s="36"/>
      <c r="D1124" s="36"/>
      <c r="E1124" s="38"/>
      <c r="F1124" s="36"/>
      <c r="G1124" s="36"/>
      <c r="H1124" s="36"/>
      <c r="I1124" s="36"/>
    </row>
    <row r="1125" spans="1:9" ht="15.75" customHeight="1" x14ac:dyDescent="0.25">
      <c r="A1125" s="36"/>
      <c r="B1125" s="36"/>
      <c r="C1125" s="36"/>
      <c r="D1125" s="36"/>
      <c r="E1125" s="38"/>
      <c r="F1125" s="36"/>
      <c r="G1125" s="36"/>
      <c r="H1125" s="36"/>
      <c r="I1125" s="36"/>
    </row>
    <row r="1126" spans="1:9" ht="15.75" customHeight="1" x14ac:dyDescent="0.25">
      <c r="A1126" s="36"/>
      <c r="B1126" s="36"/>
      <c r="C1126" s="36"/>
      <c r="D1126" s="36"/>
      <c r="E1126" s="38"/>
      <c r="F1126" s="36"/>
      <c r="G1126" s="36"/>
      <c r="H1126" s="36"/>
      <c r="I1126" s="36"/>
    </row>
    <row r="1127" spans="1:9" ht="15.75" customHeight="1" x14ac:dyDescent="0.25">
      <c r="A1127" s="36"/>
      <c r="B1127" s="36"/>
      <c r="C1127" s="36"/>
      <c r="D1127" s="36"/>
      <c r="E1127" s="38"/>
      <c r="F1127" s="36"/>
      <c r="G1127" s="36"/>
      <c r="H1127" s="36"/>
      <c r="I1127" s="36"/>
    </row>
    <row r="1128" spans="1:9" ht="15.75" customHeight="1" x14ac:dyDescent="0.25">
      <c r="A1128" s="36"/>
      <c r="B1128" s="36"/>
      <c r="C1128" s="36"/>
      <c r="D1128" s="36"/>
      <c r="E1128" s="38"/>
      <c r="F1128" s="36"/>
      <c r="G1128" s="36"/>
      <c r="H1128" s="36"/>
      <c r="I1128" s="36"/>
    </row>
    <row r="1129" spans="1:9" ht="15.75" customHeight="1" x14ac:dyDescent="0.25">
      <c r="A1129" s="36"/>
      <c r="B1129" s="36"/>
      <c r="C1129" s="36"/>
      <c r="D1129" s="36"/>
      <c r="E1129" s="38"/>
      <c r="F1129" s="36"/>
      <c r="G1129" s="36"/>
      <c r="H1129" s="36"/>
      <c r="I1129" s="36"/>
    </row>
    <row r="1130" spans="1:9" ht="15.75" customHeight="1" x14ac:dyDescent="0.25">
      <c r="A1130" s="36"/>
      <c r="B1130" s="36"/>
      <c r="C1130" s="36"/>
      <c r="D1130" s="36"/>
      <c r="E1130" s="38"/>
      <c r="F1130" s="36"/>
      <c r="G1130" s="36"/>
      <c r="H1130" s="36"/>
      <c r="I1130" s="36"/>
    </row>
    <row r="1131" spans="1:9" ht="15.75" customHeight="1" x14ac:dyDescent="0.25">
      <c r="A1131" s="36"/>
      <c r="B1131" s="36"/>
      <c r="C1131" s="36"/>
      <c r="D1131" s="36"/>
      <c r="E1131" s="38"/>
      <c r="F1131" s="36"/>
      <c r="G1131" s="36"/>
      <c r="H1131" s="36"/>
      <c r="I1131" s="36"/>
    </row>
    <row r="1132" spans="1:9" ht="15.75" customHeight="1" x14ac:dyDescent="0.25">
      <c r="A1132" s="36"/>
      <c r="B1132" s="36"/>
      <c r="C1132" s="36"/>
      <c r="D1132" s="36"/>
      <c r="E1132" s="38"/>
      <c r="F1132" s="36"/>
      <c r="G1132" s="36"/>
      <c r="H1132" s="36"/>
      <c r="I1132" s="36"/>
    </row>
    <row r="1133" spans="1:9" ht="15.75" customHeight="1" x14ac:dyDescent="0.25">
      <c r="A1133" s="36"/>
      <c r="B1133" s="36"/>
      <c r="C1133" s="36"/>
      <c r="D1133" s="36"/>
      <c r="E1133" s="38"/>
      <c r="F1133" s="36"/>
      <c r="G1133" s="36"/>
      <c r="H1133" s="36"/>
      <c r="I1133" s="36"/>
    </row>
    <row r="1134" spans="1:9" ht="15.75" customHeight="1" x14ac:dyDescent="0.25">
      <c r="A1134" s="36"/>
      <c r="B1134" s="36"/>
      <c r="C1134" s="36"/>
      <c r="D1134" s="36"/>
      <c r="E1134" s="38"/>
      <c r="F1134" s="36"/>
      <c r="G1134" s="36"/>
      <c r="H1134" s="36"/>
      <c r="I1134" s="36"/>
    </row>
    <row r="1135" spans="1:9" ht="15.75" customHeight="1" x14ac:dyDescent="0.25">
      <c r="A1135" s="36"/>
      <c r="B1135" s="36"/>
      <c r="C1135" s="36"/>
      <c r="D1135" s="36"/>
      <c r="E1135" s="38"/>
      <c r="F1135" s="36"/>
      <c r="G1135" s="36"/>
      <c r="H1135" s="36"/>
      <c r="I1135" s="36"/>
    </row>
    <row r="1136" spans="1:9" ht="15.75" customHeight="1" x14ac:dyDescent="0.25">
      <c r="A1136" s="36"/>
      <c r="B1136" s="36"/>
      <c r="C1136" s="36"/>
      <c r="D1136" s="36"/>
      <c r="E1136" s="38"/>
      <c r="F1136" s="36"/>
      <c r="G1136" s="36"/>
      <c r="H1136" s="36"/>
      <c r="I1136" s="36"/>
    </row>
    <row r="1137" spans="1:9" ht="15.75" customHeight="1" x14ac:dyDescent="0.25">
      <c r="A1137" s="36"/>
      <c r="B1137" s="36"/>
      <c r="C1137" s="36"/>
      <c r="D1137" s="36"/>
      <c r="E1137" s="38"/>
      <c r="F1137" s="36"/>
      <c r="G1137" s="36"/>
      <c r="H1137" s="36"/>
      <c r="I1137" s="36"/>
    </row>
    <row r="1138" spans="1:9" ht="15.75" customHeight="1" x14ac:dyDescent="0.25">
      <c r="A1138" s="36"/>
      <c r="B1138" s="36"/>
      <c r="C1138" s="36"/>
      <c r="D1138" s="36"/>
      <c r="E1138" s="38"/>
      <c r="F1138" s="36"/>
      <c r="G1138" s="36"/>
      <c r="H1138" s="36"/>
      <c r="I1138" s="36"/>
    </row>
    <row r="1139" spans="1:9" ht="15.75" customHeight="1" x14ac:dyDescent="0.25">
      <c r="A1139" s="36"/>
      <c r="B1139" s="36"/>
      <c r="C1139" s="36"/>
      <c r="D1139" s="36"/>
      <c r="E1139" s="38"/>
      <c r="F1139" s="36"/>
      <c r="G1139" s="36"/>
      <c r="H1139" s="36"/>
      <c r="I1139" s="36"/>
    </row>
    <row r="1140" spans="1:9" ht="15.75" customHeight="1" x14ac:dyDescent="0.25">
      <c r="A1140" s="36"/>
      <c r="B1140" s="36"/>
      <c r="C1140" s="36"/>
      <c r="D1140" s="36"/>
      <c r="E1140" s="38"/>
      <c r="F1140" s="36"/>
      <c r="G1140" s="36"/>
      <c r="H1140" s="36"/>
      <c r="I1140" s="36"/>
    </row>
    <row r="1141" spans="1:9" ht="15.75" customHeight="1" x14ac:dyDescent="0.25">
      <c r="A1141" s="36"/>
      <c r="B1141" s="36"/>
      <c r="C1141" s="36"/>
      <c r="D1141" s="36"/>
      <c r="E1141" s="38"/>
      <c r="F1141" s="36"/>
      <c r="G1141" s="36"/>
      <c r="H1141" s="36"/>
      <c r="I1141" s="36"/>
    </row>
    <row r="1142" spans="1:9" ht="15.75" customHeight="1" x14ac:dyDescent="0.25">
      <c r="A1142" s="36"/>
      <c r="B1142" s="36"/>
      <c r="C1142" s="36"/>
      <c r="D1142" s="36"/>
      <c r="E1142" s="38"/>
      <c r="F1142" s="36"/>
      <c r="G1142" s="36"/>
      <c r="H1142" s="36"/>
      <c r="I1142" s="36"/>
    </row>
    <row r="1143" spans="1:9" ht="15.75" customHeight="1" x14ac:dyDescent="0.25">
      <c r="A1143" s="36"/>
      <c r="B1143" s="36"/>
      <c r="C1143" s="36"/>
      <c r="D1143" s="36"/>
      <c r="E1143" s="38"/>
      <c r="F1143" s="36"/>
      <c r="G1143" s="36"/>
      <c r="H1143" s="36"/>
      <c r="I1143" s="36"/>
    </row>
    <row r="1144" spans="1:9" ht="15.75" customHeight="1" x14ac:dyDescent="0.25">
      <c r="A1144" s="36"/>
      <c r="B1144" s="36"/>
      <c r="C1144" s="36"/>
      <c r="D1144" s="36"/>
      <c r="E1144" s="38"/>
      <c r="F1144" s="36"/>
      <c r="G1144" s="36"/>
      <c r="H1144" s="36"/>
      <c r="I1144" s="36"/>
    </row>
    <row r="1145" spans="1:9" ht="15.75" customHeight="1" x14ac:dyDescent="0.25">
      <c r="A1145" s="36"/>
      <c r="B1145" s="36"/>
      <c r="C1145" s="36"/>
      <c r="D1145" s="36"/>
      <c r="E1145" s="38"/>
      <c r="F1145" s="36"/>
      <c r="G1145" s="36"/>
      <c r="H1145" s="36"/>
      <c r="I1145" s="36"/>
    </row>
    <row r="1146" spans="1:9" ht="15.75" customHeight="1" x14ac:dyDescent="0.25">
      <c r="A1146" s="36"/>
      <c r="B1146" s="36"/>
      <c r="C1146" s="36"/>
      <c r="D1146" s="36"/>
      <c r="E1146" s="38"/>
      <c r="F1146" s="36"/>
      <c r="G1146" s="36"/>
      <c r="H1146" s="36"/>
      <c r="I1146" s="36"/>
    </row>
    <row r="1147" spans="1:9" ht="15.75" customHeight="1" x14ac:dyDescent="0.25">
      <c r="A1147" s="36"/>
      <c r="B1147" s="36"/>
      <c r="C1147" s="36"/>
      <c r="D1147" s="36"/>
      <c r="E1147" s="38"/>
      <c r="F1147" s="36"/>
      <c r="G1147" s="36"/>
      <c r="H1147" s="36"/>
      <c r="I1147" s="36"/>
    </row>
    <row r="1148" spans="1:9" ht="15.75" customHeight="1" x14ac:dyDescent="0.25">
      <c r="A1148" s="36"/>
      <c r="B1148" s="36"/>
      <c r="C1148" s="36"/>
      <c r="D1148" s="36"/>
      <c r="E1148" s="38"/>
      <c r="F1148" s="36"/>
      <c r="G1148" s="36"/>
      <c r="H1148" s="36"/>
      <c r="I1148" s="36"/>
    </row>
    <row r="1149" spans="1:9" ht="15.75" customHeight="1" x14ac:dyDescent="0.25">
      <c r="A1149" s="36"/>
      <c r="B1149" s="36"/>
      <c r="C1149" s="36"/>
      <c r="D1149" s="36"/>
      <c r="E1149" s="38"/>
      <c r="F1149" s="36"/>
      <c r="G1149" s="36"/>
      <c r="H1149" s="36"/>
      <c r="I1149" s="36"/>
    </row>
    <row r="1150" spans="1:9" ht="15.75" customHeight="1" x14ac:dyDescent="0.25">
      <c r="A1150" s="36"/>
      <c r="B1150" s="36"/>
      <c r="C1150" s="36"/>
      <c r="D1150" s="36"/>
      <c r="E1150" s="38"/>
      <c r="F1150" s="36"/>
      <c r="G1150" s="36"/>
      <c r="H1150" s="36"/>
      <c r="I1150" s="36"/>
    </row>
    <row r="1151" spans="1:9" ht="15.75" customHeight="1" x14ac:dyDescent="0.25">
      <c r="A1151" s="36"/>
      <c r="B1151" s="36"/>
      <c r="C1151" s="36"/>
      <c r="D1151" s="36"/>
      <c r="E1151" s="38"/>
      <c r="F1151" s="36"/>
      <c r="G1151" s="36"/>
      <c r="H1151" s="36"/>
      <c r="I1151" s="36"/>
    </row>
    <row r="1152" spans="1:9" ht="15.75" customHeight="1" x14ac:dyDescent="0.25">
      <c r="A1152" s="36"/>
      <c r="B1152" s="36"/>
      <c r="C1152" s="36"/>
      <c r="D1152" s="36"/>
      <c r="E1152" s="38"/>
      <c r="F1152" s="36"/>
      <c r="G1152" s="36"/>
      <c r="H1152" s="36"/>
      <c r="I1152" s="36"/>
    </row>
    <row r="1153" spans="1:9" ht="15.75" customHeight="1" x14ac:dyDescent="0.25">
      <c r="A1153" s="36"/>
      <c r="B1153" s="36"/>
      <c r="C1153" s="36"/>
      <c r="D1153" s="36"/>
      <c r="E1153" s="38"/>
      <c r="F1153" s="36"/>
      <c r="G1153" s="36"/>
      <c r="H1153" s="36"/>
      <c r="I1153" s="36"/>
    </row>
    <row r="1154" spans="1:9" ht="15.75" customHeight="1" x14ac:dyDescent="0.25">
      <c r="A1154" s="36"/>
      <c r="B1154" s="36"/>
      <c r="C1154" s="36"/>
      <c r="D1154" s="36"/>
      <c r="E1154" s="38"/>
      <c r="F1154" s="36"/>
      <c r="G1154" s="36"/>
      <c r="H1154" s="36"/>
      <c r="I1154" s="36"/>
    </row>
    <row r="1155" spans="1:9" ht="15.75" customHeight="1" x14ac:dyDescent="0.25">
      <c r="A1155" s="36"/>
      <c r="B1155" s="36"/>
      <c r="C1155" s="36"/>
      <c r="D1155" s="36"/>
      <c r="E1155" s="38"/>
      <c r="F1155" s="36"/>
      <c r="G1155" s="36"/>
      <c r="H1155" s="36"/>
      <c r="I1155" s="36"/>
    </row>
    <row r="1156" spans="1:9" ht="15.75" customHeight="1" x14ac:dyDescent="0.25">
      <c r="A1156" s="36"/>
      <c r="B1156" s="36"/>
      <c r="C1156" s="36"/>
      <c r="D1156" s="36"/>
      <c r="E1156" s="38"/>
      <c r="F1156" s="36"/>
      <c r="G1156" s="36"/>
      <c r="H1156" s="36"/>
      <c r="I1156" s="36"/>
    </row>
    <row r="1157" spans="1:9" ht="15.75" customHeight="1" x14ac:dyDescent="0.25">
      <c r="A1157" s="36"/>
      <c r="B1157" s="36"/>
      <c r="C1157" s="36"/>
      <c r="D1157" s="36"/>
      <c r="E1157" s="38"/>
      <c r="F1157" s="36"/>
      <c r="G1157" s="36"/>
      <c r="H1157" s="36"/>
      <c r="I1157" s="36"/>
    </row>
    <row r="1158" spans="1:9" ht="15.75" customHeight="1" x14ac:dyDescent="0.25">
      <c r="A1158" s="36"/>
      <c r="B1158" s="36"/>
      <c r="C1158" s="36"/>
      <c r="D1158" s="36"/>
      <c r="E1158" s="38"/>
      <c r="F1158" s="36"/>
      <c r="G1158" s="36"/>
      <c r="H1158" s="36"/>
      <c r="I1158" s="36"/>
    </row>
    <row r="1159" spans="1:9" ht="15.75" customHeight="1" x14ac:dyDescent="0.25">
      <c r="A1159" s="36"/>
      <c r="B1159" s="36"/>
      <c r="C1159" s="36"/>
      <c r="D1159" s="36"/>
      <c r="E1159" s="38"/>
      <c r="F1159" s="36"/>
      <c r="G1159" s="36"/>
      <c r="H1159" s="36"/>
      <c r="I1159" s="36"/>
    </row>
    <row r="1160" spans="1:9" ht="15.75" customHeight="1" x14ac:dyDescent="0.25">
      <c r="A1160" s="36"/>
      <c r="B1160" s="36"/>
      <c r="C1160" s="36"/>
      <c r="D1160" s="36"/>
      <c r="E1160" s="38"/>
      <c r="F1160" s="36"/>
      <c r="G1160" s="36"/>
      <c r="H1160" s="36"/>
      <c r="I1160" s="36"/>
    </row>
    <row r="1161" spans="1:9" ht="15.75" customHeight="1" x14ac:dyDescent="0.25">
      <c r="A1161" s="36"/>
      <c r="B1161" s="36"/>
      <c r="C1161" s="36"/>
      <c r="D1161" s="36"/>
      <c r="E1161" s="38"/>
      <c r="F1161" s="36"/>
      <c r="G1161" s="36"/>
      <c r="H1161" s="36"/>
      <c r="I1161" s="36"/>
    </row>
    <row r="1162" spans="1:9" ht="15.75" customHeight="1" x14ac:dyDescent="0.25">
      <c r="A1162" s="36"/>
      <c r="B1162" s="36"/>
      <c r="C1162" s="36"/>
      <c r="D1162" s="36"/>
      <c r="E1162" s="38"/>
      <c r="F1162" s="36"/>
      <c r="G1162" s="36"/>
      <c r="H1162" s="36"/>
      <c r="I1162" s="36"/>
    </row>
    <row r="1163" spans="1:9" ht="15.75" customHeight="1" x14ac:dyDescent="0.25">
      <c r="A1163" s="36"/>
      <c r="B1163" s="36"/>
      <c r="C1163" s="36"/>
      <c r="D1163" s="36"/>
      <c r="E1163" s="38"/>
      <c r="F1163" s="36"/>
      <c r="G1163" s="36"/>
      <c r="H1163" s="36"/>
      <c r="I1163" s="36"/>
    </row>
    <row r="1164" spans="1:9" ht="15.75" customHeight="1" x14ac:dyDescent="0.25">
      <c r="A1164" s="36"/>
      <c r="B1164" s="36"/>
      <c r="C1164" s="36"/>
      <c r="D1164" s="36"/>
      <c r="E1164" s="38"/>
      <c r="F1164" s="36"/>
      <c r="G1164" s="36"/>
      <c r="H1164" s="36"/>
      <c r="I1164" s="36"/>
    </row>
    <row r="1165" spans="1:9" ht="15.75" customHeight="1" x14ac:dyDescent="0.25">
      <c r="A1165" s="36"/>
      <c r="B1165" s="36"/>
      <c r="C1165" s="36"/>
      <c r="D1165" s="36"/>
      <c r="E1165" s="38"/>
      <c r="F1165" s="36"/>
      <c r="G1165" s="36"/>
      <c r="H1165" s="36"/>
      <c r="I1165" s="36"/>
    </row>
    <row r="1166" spans="1:9" ht="15.75" customHeight="1" x14ac:dyDescent="0.25">
      <c r="A1166" s="36"/>
      <c r="B1166" s="36"/>
      <c r="C1166" s="36"/>
      <c r="D1166" s="36"/>
      <c r="E1166" s="38"/>
      <c r="F1166" s="36"/>
      <c r="G1166" s="36"/>
      <c r="H1166" s="36"/>
      <c r="I1166" s="36"/>
    </row>
    <row r="1167" spans="1:9" ht="15.75" customHeight="1" x14ac:dyDescent="0.25">
      <c r="A1167" s="36"/>
      <c r="B1167" s="36"/>
      <c r="C1167" s="36"/>
      <c r="D1167" s="36"/>
      <c r="E1167" s="38"/>
      <c r="F1167" s="36"/>
      <c r="G1167" s="36"/>
      <c r="H1167" s="36"/>
      <c r="I1167" s="36"/>
    </row>
    <row r="1168" spans="1:9" ht="15.75" customHeight="1" x14ac:dyDescent="0.25">
      <c r="A1168" s="36"/>
      <c r="B1168" s="36"/>
      <c r="C1168" s="36"/>
      <c r="D1168" s="36"/>
      <c r="E1168" s="38"/>
      <c r="F1168" s="36"/>
      <c r="G1168" s="36"/>
      <c r="H1168" s="36"/>
      <c r="I1168" s="36"/>
    </row>
    <row r="1169" spans="1:9" ht="15.75" customHeight="1" x14ac:dyDescent="0.25">
      <c r="A1169" s="36"/>
      <c r="B1169" s="36"/>
      <c r="C1169" s="36"/>
      <c r="D1169" s="36"/>
      <c r="E1169" s="38"/>
      <c r="F1169" s="36"/>
      <c r="G1169" s="36"/>
      <c r="H1169" s="36"/>
      <c r="I1169" s="36"/>
    </row>
    <row r="1170" spans="1:9" ht="15.75" customHeight="1" x14ac:dyDescent="0.25">
      <c r="A1170" s="36"/>
      <c r="B1170" s="36"/>
      <c r="C1170" s="36"/>
      <c r="D1170" s="36"/>
      <c r="E1170" s="38"/>
      <c r="F1170" s="36"/>
      <c r="G1170" s="36"/>
      <c r="H1170" s="36"/>
      <c r="I1170" s="36"/>
    </row>
    <row r="1171" spans="1:9" ht="15.75" customHeight="1" x14ac:dyDescent="0.25">
      <c r="A1171" s="36"/>
      <c r="B1171" s="36"/>
      <c r="C1171" s="36"/>
      <c r="D1171" s="36"/>
      <c r="E1171" s="38"/>
      <c r="F1171" s="36"/>
      <c r="G1171" s="36"/>
      <c r="H1171" s="36"/>
      <c r="I1171" s="36"/>
    </row>
    <row r="1172" spans="1:9" ht="15.75" customHeight="1" x14ac:dyDescent="0.25">
      <c r="A1172" s="36"/>
      <c r="B1172" s="36"/>
      <c r="C1172" s="36"/>
      <c r="D1172" s="36"/>
      <c r="E1172" s="38"/>
      <c r="F1172" s="36"/>
      <c r="G1172" s="36"/>
      <c r="H1172" s="36"/>
      <c r="I1172" s="36"/>
    </row>
    <row r="1173" spans="1:9" ht="15.75" customHeight="1" x14ac:dyDescent="0.25">
      <c r="A1173" s="36"/>
      <c r="B1173" s="36"/>
      <c r="C1173" s="36"/>
      <c r="D1173" s="36"/>
      <c r="E1173" s="38"/>
      <c r="F1173" s="36"/>
      <c r="G1173" s="36"/>
      <c r="H1173" s="36"/>
      <c r="I1173" s="36"/>
    </row>
    <row r="1174" spans="1:9" ht="15.75" customHeight="1" x14ac:dyDescent="0.25">
      <c r="A1174" s="36"/>
      <c r="B1174" s="36"/>
      <c r="C1174" s="36"/>
      <c r="D1174" s="36"/>
      <c r="E1174" s="38"/>
      <c r="F1174" s="36"/>
      <c r="G1174" s="36"/>
      <c r="H1174" s="36"/>
      <c r="I1174" s="36"/>
    </row>
    <row r="1175" spans="1:9" ht="15.75" customHeight="1" x14ac:dyDescent="0.25">
      <c r="A1175" s="36"/>
      <c r="B1175" s="36"/>
      <c r="C1175" s="36"/>
      <c r="D1175" s="36"/>
      <c r="E1175" s="38"/>
      <c r="F1175" s="36"/>
      <c r="G1175" s="36"/>
      <c r="H1175" s="36"/>
      <c r="I1175" s="36"/>
    </row>
    <row r="1176" spans="1:9" ht="15.75" customHeight="1" x14ac:dyDescent="0.25">
      <c r="A1176" s="36"/>
      <c r="B1176" s="36"/>
      <c r="C1176" s="36"/>
      <c r="D1176" s="36"/>
      <c r="E1176" s="38"/>
      <c r="F1176" s="36"/>
      <c r="G1176" s="36"/>
      <c r="H1176" s="36"/>
      <c r="I1176" s="36"/>
    </row>
    <row r="1177" spans="1:9" ht="15.75" customHeight="1" x14ac:dyDescent="0.25">
      <c r="A1177" s="36"/>
      <c r="B1177" s="36"/>
      <c r="C1177" s="36"/>
      <c r="D1177" s="36"/>
      <c r="E1177" s="38"/>
      <c r="F1177" s="36"/>
      <c r="G1177" s="36"/>
      <c r="H1177" s="36"/>
      <c r="I1177" s="36"/>
    </row>
    <row r="1178" spans="1:9" ht="15.75" customHeight="1" x14ac:dyDescent="0.25">
      <c r="A1178" s="36"/>
      <c r="B1178" s="36"/>
      <c r="C1178" s="36"/>
      <c r="D1178" s="36"/>
      <c r="E1178" s="38"/>
      <c r="F1178" s="36"/>
      <c r="G1178" s="36"/>
      <c r="H1178" s="36"/>
      <c r="I1178" s="36"/>
    </row>
    <row r="1179" spans="1:9" ht="15.75" customHeight="1" x14ac:dyDescent="0.25">
      <c r="A1179" s="36"/>
      <c r="B1179" s="36"/>
      <c r="C1179" s="36"/>
      <c r="D1179" s="36"/>
      <c r="E1179" s="38"/>
      <c r="F1179" s="36"/>
      <c r="G1179" s="36"/>
      <c r="H1179" s="36"/>
      <c r="I1179" s="36"/>
    </row>
    <row r="1180" spans="1:9" ht="15.75" customHeight="1" x14ac:dyDescent="0.25">
      <c r="A1180" s="36"/>
      <c r="B1180" s="36"/>
      <c r="C1180" s="36"/>
      <c r="D1180" s="36"/>
      <c r="E1180" s="38"/>
      <c r="F1180" s="36"/>
      <c r="G1180" s="36"/>
      <c r="H1180" s="36"/>
      <c r="I1180" s="36"/>
    </row>
    <row r="1181" spans="1:9" ht="15.75" customHeight="1" x14ac:dyDescent="0.25">
      <c r="A1181" s="36"/>
      <c r="B1181" s="36"/>
      <c r="C1181" s="36"/>
      <c r="D1181" s="36"/>
      <c r="E1181" s="38"/>
      <c r="F1181" s="36"/>
      <c r="G1181" s="36"/>
      <c r="H1181" s="36"/>
      <c r="I1181" s="36"/>
    </row>
    <row r="1182" spans="1:9" ht="15.75" customHeight="1" x14ac:dyDescent="0.25">
      <c r="A1182" s="36"/>
      <c r="B1182" s="36"/>
      <c r="C1182" s="36"/>
      <c r="D1182" s="36"/>
      <c r="E1182" s="38"/>
      <c r="F1182" s="36"/>
      <c r="G1182" s="36"/>
      <c r="H1182" s="36"/>
      <c r="I1182" s="36"/>
    </row>
    <row r="1183" spans="1:9" ht="15.75" customHeight="1" x14ac:dyDescent="0.25">
      <c r="A1183" s="36"/>
      <c r="B1183" s="36"/>
      <c r="C1183" s="36"/>
      <c r="D1183" s="36"/>
      <c r="E1183" s="38"/>
      <c r="F1183" s="36"/>
      <c r="G1183" s="36"/>
      <c r="H1183" s="36"/>
      <c r="I1183" s="36"/>
    </row>
    <row r="1184" spans="1:9" ht="15.75" customHeight="1" x14ac:dyDescent="0.25">
      <c r="A1184" s="36"/>
      <c r="B1184" s="36"/>
      <c r="C1184" s="36"/>
      <c r="D1184" s="36"/>
      <c r="E1184" s="38"/>
      <c r="F1184" s="36"/>
      <c r="G1184" s="36"/>
      <c r="H1184" s="36"/>
      <c r="I1184" s="36"/>
    </row>
    <row r="1185" spans="1:9" ht="15.75" customHeight="1" x14ac:dyDescent="0.25">
      <c r="A1185" s="36"/>
      <c r="B1185" s="36"/>
      <c r="C1185" s="36"/>
      <c r="D1185" s="36"/>
      <c r="E1185" s="38"/>
      <c r="F1185" s="36"/>
      <c r="G1185" s="36"/>
      <c r="H1185" s="36"/>
      <c r="I1185" s="36"/>
    </row>
    <row r="1186" spans="1:9" ht="15.75" customHeight="1" x14ac:dyDescent="0.25">
      <c r="A1186" s="36"/>
      <c r="B1186" s="36"/>
      <c r="C1186" s="36"/>
      <c r="D1186" s="36"/>
      <c r="E1186" s="38"/>
      <c r="F1186" s="36"/>
      <c r="G1186" s="36"/>
      <c r="H1186" s="36"/>
      <c r="I1186" s="36"/>
    </row>
    <row r="1187" spans="1:9" ht="15.75" customHeight="1" x14ac:dyDescent="0.25">
      <c r="A1187" s="36"/>
      <c r="B1187" s="36"/>
      <c r="C1187" s="36"/>
      <c r="D1187" s="36"/>
      <c r="E1187" s="38"/>
      <c r="F1187" s="36"/>
      <c r="G1187" s="36"/>
      <c r="H1187" s="36"/>
      <c r="I1187" s="36"/>
    </row>
    <row r="1188" spans="1:9" ht="15.75" customHeight="1" x14ac:dyDescent="0.25">
      <c r="A1188" s="36"/>
      <c r="B1188" s="36"/>
      <c r="C1188" s="36"/>
      <c r="D1188" s="36"/>
      <c r="E1188" s="38"/>
      <c r="F1188" s="36"/>
      <c r="G1188" s="36"/>
      <c r="H1188" s="36"/>
      <c r="I1188" s="36"/>
    </row>
    <row r="1189" spans="1:9" ht="15.75" customHeight="1" x14ac:dyDescent="0.25">
      <c r="A1189" s="36"/>
      <c r="B1189" s="36"/>
      <c r="C1189" s="36"/>
      <c r="D1189" s="36"/>
      <c r="E1189" s="38"/>
      <c r="F1189" s="36"/>
      <c r="G1189" s="36"/>
      <c r="H1189" s="36"/>
      <c r="I1189" s="36"/>
    </row>
    <row r="1190" spans="1:9" ht="15.75" customHeight="1" x14ac:dyDescent="0.25">
      <c r="A1190" s="36"/>
      <c r="B1190" s="36"/>
      <c r="C1190" s="36"/>
      <c r="D1190" s="36"/>
      <c r="E1190" s="38"/>
      <c r="F1190" s="36"/>
      <c r="G1190" s="36"/>
      <c r="H1190" s="36"/>
      <c r="I1190" s="36"/>
    </row>
    <row r="1191" spans="1:9" ht="15.75" customHeight="1" x14ac:dyDescent="0.25">
      <c r="A1191" s="36"/>
      <c r="B1191" s="36"/>
      <c r="C1191" s="36"/>
      <c r="D1191" s="36"/>
      <c r="E1191" s="38"/>
      <c r="F1191" s="36"/>
      <c r="G1191" s="36"/>
      <c r="H1191" s="36"/>
      <c r="I1191" s="36"/>
    </row>
    <row r="1192" spans="1:9" ht="15.75" customHeight="1" x14ac:dyDescent="0.25">
      <c r="A1192" s="36"/>
      <c r="B1192" s="36"/>
      <c r="C1192" s="36"/>
      <c r="D1192" s="36"/>
      <c r="E1192" s="38"/>
      <c r="F1192" s="36"/>
      <c r="G1192" s="36"/>
      <c r="H1192" s="36"/>
      <c r="I1192" s="36"/>
    </row>
    <row r="1193" spans="1:9" ht="15.75" customHeight="1" x14ac:dyDescent="0.25">
      <c r="A1193" s="36"/>
      <c r="B1193" s="36"/>
      <c r="C1193" s="36"/>
      <c r="D1193" s="36"/>
      <c r="E1193" s="38"/>
      <c r="F1193" s="36"/>
      <c r="G1193" s="36"/>
      <c r="H1193" s="36"/>
      <c r="I1193" s="36"/>
    </row>
    <row r="1194" spans="1:9" ht="15.75" customHeight="1" x14ac:dyDescent="0.25">
      <c r="A1194" s="36"/>
      <c r="B1194" s="36"/>
      <c r="C1194" s="36"/>
      <c r="D1194" s="36"/>
      <c r="E1194" s="38"/>
      <c r="F1194" s="36"/>
      <c r="G1194" s="36"/>
      <c r="H1194" s="36"/>
      <c r="I1194" s="36"/>
    </row>
    <row r="1195" spans="1:9" ht="15.75" customHeight="1" x14ac:dyDescent="0.25">
      <c r="A1195" s="36"/>
      <c r="B1195" s="36"/>
      <c r="C1195" s="36"/>
      <c r="D1195" s="36"/>
      <c r="E1195" s="38"/>
      <c r="F1195" s="36"/>
      <c r="G1195" s="36"/>
      <c r="H1195" s="36"/>
      <c r="I1195" s="36"/>
    </row>
    <row r="1196" spans="1:9" ht="15.75" customHeight="1" x14ac:dyDescent="0.25">
      <c r="A1196" s="36"/>
      <c r="B1196" s="36"/>
      <c r="C1196" s="36"/>
      <c r="D1196" s="36"/>
      <c r="E1196" s="38"/>
      <c r="F1196" s="36"/>
      <c r="G1196" s="36"/>
      <c r="H1196" s="36"/>
      <c r="I1196" s="36"/>
    </row>
    <row r="1197" spans="1:9" ht="15.75" customHeight="1" x14ac:dyDescent="0.25">
      <c r="A1197" s="36"/>
      <c r="B1197" s="36"/>
      <c r="C1197" s="36"/>
      <c r="D1197" s="36"/>
      <c r="E1197" s="38"/>
      <c r="F1197" s="36"/>
      <c r="G1197" s="36"/>
      <c r="H1197" s="36"/>
      <c r="I1197" s="36"/>
    </row>
    <row r="1198" spans="1:9" ht="15.75" customHeight="1" x14ac:dyDescent="0.25">
      <c r="A1198" s="36"/>
      <c r="B1198" s="36"/>
      <c r="C1198" s="36"/>
      <c r="D1198" s="36"/>
      <c r="E1198" s="38"/>
      <c r="F1198" s="36"/>
      <c r="G1198" s="36"/>
      <c r="H1198" s="36"/>
      <c r="I1198" s="36"/>
    </row>
    <row r="1199" spans="1:9" ht="15.75" customHeight="1" x14ac:dyDescent="0.25">
      <c r="A1199" s="36"/>
      <c r="B1199" s="36"/>
      <c r="C1199" s="36"/>
      <c r="D1199" s="36"/>
      <c r="E1199" s="38"/>
      <c r="F1199" s="36"/>
      <c r="G1199" s="36"/>
      <c r="H1199" s="36"/>
      <c r="I1199" s="36"/>
    </row>
    <row r="1200" spans="1:9" ht="15.75" customHeight="1" x14ac:dyDescent="0.25">
      <c r="A1200" s="36"/>
      <c r="B1200" s="36"/>
      <c r="C1200" s="36"/>
      <c r="D1200" s="36"/>
      <c r="E1200" s="38"/>
      <c r="F1200" s="36"/>
      <c r="G1200" s="36"/>
      <c r="H1200" s="36"/>
      <c r="I1200" s="36"/>
    </row>
    <row r="1201" spans="1:9" ht="15.75" customHeight="1" x14ac:dyDescent="0.25">
      <c r="A1201" s="36"/>
      <c r="B1201" s="36"/>
      <c r="C1201" s="36"/>
      <c r="D1201" s="36"/>
      <c r="E1201" s="38"/>
      <c r="F1201" s="36"/>
      <c r="G1201" s="36"/>
      <c r="H1201" s="36"/>
      <c r="I1201" s="36"/>
    </row>
    <row r="1202" spans="1:9" ht="15.75" customHeight="1" x14ac:dyDescent="0.25">
      <c r="A1202" s="36"/>
      <c r="B1202" s="36"/>
      <c r="C1202" s="36"/>
      <c r="D1202" s="36"/>
      <c r="E1202" s="38"/>
      <c r="F1202" s="36"/>
      <c r="G1202" s="36"/>
      <c r="H1202" s="36"/>
      <c r="I1202" s="36"/>
    </row>
    <row r="1203" spans="1:9" ht="15.75" customHeight="1" x14ac:dyDescent="0.25">
      <c r="A1203" s="36"/>
      <c r="B1203" s="36"/>
      <c r="C1203" s="36"/>
      <c r="D1203" s="36"/>
      <c r="E1203" s="38"/>
      <c r="F1203" s="36"/>
      <c r="G1203" s="36"/>
      <c r="H1203" s="36"/>
      <c r="I1203" s="36"/>
    </row>
    <row r="1204" spans="1:9" ht="15.75" customHeight="1" x14ac:dyDescent="0.25">
      <c r="A1204" s="36"/>
      <c r="B1204" s="36"/>
      <c r="C1204" s="36"/>
      <c r="D1204" s="36"/>
      <c r="E1204" s="38"/>
      <c r="F1204" s="36"/>
      <c r="G1204" s="36"/>
      <c r="H1204" s="36"/>
      <c r="I1204" s="36"/>
    </row>
    <row r="1205" spans="1:9" ht="15.75" customHeight="1" x14ac:dyDescent="0.25">
      <c r="A1205" s="36"/>
      <c r="B1205" s="36"/>
      <c r="C1205" s="36"/>
      <c r="D1205" s="36"/>
      <c r="E1205" s="38"/>
      <c r="F1205" s="36"/>
      <c r="G1205" s="36"/>
      <c r="H1205" s="36"/>
      <c r="I1205" s="36"/>
    </row>
    <row r="1206" spans="1:9" ht="15.75" customHeight="1" x14ac:dyDescent="0.25">
      <c r="A1206" s="36"/>
      <c r="B1206" s="36"/>
      <c r="C1206" s="36"/>
      <c r="D1206" s="36"/>
      <c r="E1206" s="38"/>
      <c r="F1206" s="36"/>
      <c r="G1206" s="36"/>
      <c r="H1206" s="36"/>
      <c r="I1206" s="36"/>
    </row>
    <row r="1207" spans="1:9" ht="15.75" customHeight="1" x14ac:dyDescent="0.25">
      <c r="A1207" s="36"/>
      <c r="B1207" s="36"/>
      <c r="C1207" s="36"/>
      <c r="D1207" s="36"/>
      <c r="E1207" s="38"/>
      <c r="F1207" s="36"/>
      <c r="G1207" s="36"/>
      <c r="H1207" s="36"/>
      <c r="I1207" s="36"/>
    </row>
    <row r="1208" spans="1:9" ht="15.75" customHeight="1" x14ac:dyDescent="0.25">
      <c r="A1208" s="36"/>
      <c r="B1208" s="36"/>
      <c r="C1208" s="36"/>
      <c r="D1208" s="36"/>
      <c r="E1208" s="38"/>
      <c r="F1208" s="36"/>
      <c r="G1208" s="36"/>
      <c r="H1208" s="36"/>
      <c r="I1208" s="36"/>
    </row>
    <row r="1209" spans="1:9" ht="15.75" customHeight="1" x14ac:dyDescent="0.25">
      <c r="A1209" s="36"/>
      <c r="B1209" s="36"/>
      <c r="C1209" s="36"/>
      <c r="D1209" s="36"/>
      <c r="E1209" s="38"/>
      <c r="F1209" s="36"/>
      <c r="G1209" s="36"/>
      <c r="H1209" s="36"/>
      <c r="I1209" s="36"/>
    </row>
    <row r="1210" spans="1:9" ht="15.75" customHeight="1" x14ac:dyDescent="0.25">
      <c r="A1210" s="36"/>
      <c r="B1210" s="36"/>
      <c r="C1210" s="36"/>
      <c r="D1210" s="36"/>
      <c r="E1210" s="38"/>
      <c r="F1210" s="36"/>
      <c r="G1210" s="36"/>
      <c r="H1210" s="36"/>
      <c r="I1210" s="36"/>
    </row>
    <row r="1211" spans="1:9" ht="15.75" customHeight="1" x14ac:dyDescent="0.25">
      <c r="A1211" s="36"/>
      <c r="B1211" s="36"/>
      <c r="C1211" s="36"/>
      <c r="D1211" s="36"/>
      <c r="E1211" s="38"/>
      <c r="F1211" s="36"/>
      <c r="G1211" s="36"/>
      <c r="H1211" s="36"/>
      <c r="I1211" s="36"/>
    </row>
    <row r="1212" spans="1:9" ht="15.75" customHeight="1" x14ac:dyDescent="0.25">
      <c r="A1212" s="36"/>
      <c r="B1212" s="36"/>
      <c r="C1212" s="36"/>
      <c r="D1212" s="36"/>
      <c r="E1212" s="38"/>
      <c r="F1212" s="36"/>
      <c r="G1212" s="36"/>
      <c r="H1212" s="36"/>
      <c r="I1212" s="36"/>
    </row>
    <row r="1213" spans="1:9" ht="15.75" customHeight="1" x14ac:dyDescent="0.25">
      <c r="A1213" s="36"/>
      <c r="B1213" s="36"/>
      <c r="C1213" s="36"/>
      <c r="D1213" s="36"/>
      <c r="E1213" s="38"/>
      <c r="F1213" s="36"/>
      <c r="G1213" s="36"/>
      <c r="H1213" s="36"/>
      <c r="I1213" s="36"/>
    </row>
    <row r="1214" spans="1:9" ht="15.75" customHeight="1" x14ac:dyDescent="0.25">
      <c r="A1214" s="36"/>
      <c r="B1214" s="36"/>
      <c r="C1214" s="36"/>
      <c r="D1214" s="36"/>
      <c r="E1214" s="38"/>
      <c r="F1214" s="36"/>
      <c r="G1214" s="36"/>
      <c r="H1214" s="36"/>
      <c r="I1214" s="36"/>
    </row>
    <row r="1215" spans="1:9" ht="15.75" customHeight="1" x14ac:dyDescent="0.25">
      <c r="A1215" s="36"/>
      <c r="B1215" s="36"/>
      <c r="C1215" s="36"/>
      <c r="D1215" s="36"/>
      <c r="E1215" s="38"/>
      <c r="F1215" s="36"/>
      <c r="G1215" s="36"/>
      <c r="H1215" s="36"/>
      <c r="I1215" s="36"/>
    </row>
    <row r="1216" spans="1:9" ht="15.75" customHeight="1" x14ac:dyDescent="0.25">
      <c r="A1216" s="36"/>
      <c r="B1216" s="36"/>
      <c r="C1216" s="36"/>
      <c r="D1216" s="36"/>
      <c r="E1216" s="38"/>
      <c r="F1216" s="36"/>
      <c r="G1216" s="36"/>
      <c r="H1216" s="36"/>
      <c r="I1216" s="36"/>
    </row>
    <row r="1217" spans="1:9" ht="15.75" customHeight="1" x14ac:dyDescent="0.25">
      <c r="A1217" s="36"/>
      <c r="B1217" s="36"/>
      <c r="C1217" s="36"/>
      <c r="D1217" s="36"/>
      <c r="E1217" s="38"/>
      <c r="F1217" s="36"/>
      <c r="G1217" s="36"/>
      <c r="H1217" s="36"/>
      <c r="I1217" s="36"/>
    </row>
    <row r="1218" spans="1:9" ht="15.75" customHeight="1" x14ac:dyDescent="0.25">
      <c r="A1218" s="36"/>
      <c r="B1218" s="36"/>
      <c r="C1218" s="36"/>
      <c r="D1218" s="36"/>
      <c r="E1218" s="38"/>
      <c r="F1218" s="36"/>
      <c r="G1218" s="36"/>
      <c r="H1218" s="36"/>
      <c r="I1218" s="36"/>
    </row>
    <row r="1219" spans="1:9" ht="15.75" customHeight="1" x14ac:dyDescent="0.25">
      <c r="A1219" s="36"/>
      <c r="B1219" s="36"/>
      <c r="C1219" s="36"/>
      <c r="D1219" s="36"/>
      <c r="E1219" s="38"/>
      <c r="F1219" s="36"/>
      <c r="G1219" s="36"/>
      <c r="H1219" s="36"/>
      <c r="I1219" s="36"/>
    </row>
    <row r="1220" spans="1:9" ht="15.75" customHeight="1" x14ac:dyDescent="0.25">
      <c r="A1220" s="36"/>
      <c r="B1220" s="36"/>
      <c r="C1220" s="36"/>
      <c r="D1220" s="36"/>
      <c r="E1220" s="38"/>
      <c r="F1220" s="36"/>
      <c r="G1220" s="36"/>
      <c r="H1220" s="36"/>
      <c r="I1220" s="36"/>
    </row>
    <row r="1221" spans="1:9" ht="15.75" customHeight="1" x14ac:dyDescent="0.25">
      <c r="A1221" s="36"/>
      <c r="B1221" s="36"/>
      <c r="C1221" s="36"/>
      <c r="D1221" s="36"/>
      <c r="E1221" s="38"/>
      <c r="F1221" s="36"/>
      <c r="G1221" s="36"/>
      <c r="H1221" s="36"/>
      <c r="I1221" s="36"/>
    </row>
    <row r="1222" spans="1:9" ht="15.75" customHeight="1" x14ac:dyDescent="0.25">
      <c r="A1222" s="36"/>
      <c r="B1222" s="36"/>
      <c r="C1222" s="36"/>
      <c r="D1222" s="36"/>
      <c r="E1222" s="38"/>
      <c r="F1222" s="36"/>
      <c r="G1222" s="36"/>
      <c r="H1222" s="36"/>
      <c r="I1222" s="36"/>
    </row>
    <row r="1223" spans="1:9" ht="15.75" customHeight="1" x14ac:dyDescent="0.25">
      <c r="A1223" s="36"/>
      <c r="B1223" s="36"/>
      <c r="C1223" s="36"/>
      <c r="D1223" s="36"/>
      <c r="E1223" s="38"/>
      <c r="F1223" s="36"/>
      <c r="G1223" s="36"/>
      <c r="H1223" s="36"/>
      <c r="I1223" s="36"/>
    </row>
    <row r="1224" spans="1:9" ht="15.75" customHeight="1" x14ac:dyDescent="0.25">
      <c r="A1224" s="36"/>
      <c r="B1224" s="36"/>
      <c r="C1224" s="36"/>
      <c r="D1224" s="36"/>
      <c r="E1224" s="38"/>
      <c r="F1224" s="36"/>
      <c r="G1224" s="36"/>
      <c r="H1224" s="36"/>
      <c r="I1224" s="36"/>
    </row>
    <row r="1225" spans="1:9" ht="15.75" customHeight="1" x14ac:dyDescent="0.25">
      <c r="A1225" s="36"/>
      <c r="B1225" s="36"/>
      <c r="C1225" s="36"/>
      <c r="D1225" s="36"/>
      <c r="E1225" s="38"/>
      <c r="F1225" s="36"/>
      <c r="G1225" s="36"/>
      <c r="H1225" s="36"/>
      <c r="I1225" s="36"/>
    </row>
    <row r="1226" spans="1:9" ht="15.75" customHeight="1" x14ac:dyDescent="0.25">
      <c r="A1226" s="36"/>
      <c r="B1226" s="36"/>
      <c r="C1226" s="36"/>
      <c r="D1226" s="36"/>
      <c r="E1226" s="38"/>
      <c r="F1226" s="36"/>
      <c r="G1226" s="36"/>
      <c r="H1226" s="36"/>
      <c r="I1226" s="36"/>
    </row>
    <row r="1227" spans="1:9" ht="15.75" customHeight="1" x14ac:dyDescent="0.25">
      <c r="A1227" s="36"/>
      <c r="B1227" s="36"/>
      <c r="C1227" s="36"/>
      <c r="D1227" s="36"/>
      <c r="E1227" s="38"/>
      <c r="F1227" s="36"/>
      <c r="G1227" s="36"/>
      <c r="H1227" s="36"/>
      <c r="I1227" s="36"/>
    </row>
    <row r="1228" spans="1:9" ht="15.75" customHeight="1" x14ac:dyDescent="0.25">
      <c r="A1228" s="36"/>
      <c r="B1228" s="36"/>
      <c r="C1228" s="36"/>
      <c r="D1228" s="36"/>
      <c r="E1228" s="38"/>
      <c r="F1228" s="36"/>
      <c r="G1228" s="36"/>
      <c r="H1228" s="36"/>
      <c r="I1228" s="36"/>
    </row>
    <row r="1229" spans="1:9" ht="15.75" customHeight="1" x14ac:dyDescent="0.25">
      <c r="A1229" s="36"/>
      <c r="B1229" s="36"/>
      <c r="C1229" s="36"/>
      <c r="D1229" s="36"/>
      <c r="E1229" s="38"/>
      <c r="F1229" s="36"/>
      <c r="G1229" s="36"/>
      <c r="H1229" s="36"/>
      <c r="I1229" s="36"/>
    </row>
    <row r="1230" spans="1:9" ht="15.75" customHeight="1" x14ac:dyDescent="0.25">
      <c r="A1230" s="36"/>
      <c r="B1230" s="36"/>
      <c r="C1230" s="36"/>
      <c r="D1230" s="36"/>
      <c r="E1230" s="38"/>
      <c r="F1230" s="36"/>
      <c r="G1230" s="36"/>
      <c r="H1230" s="36"/>
      <c r="I1230" s="36"/>
    </row>
    <row r="1231" spans="1:9" ht="15.75" customHeight="1" x14ac:dyDescent="0.25">
      <c r="A1231" s="36"/>
      <c r="B1231" s="36"/>
      <c r="C1231" s="36"/>
      <c r="D1231" s="36"/>
      <c r="E1231" s="38"/>
      <c r="F1231" s="36"/>
      <c r="G1231" s="36"/>
      <c r="H1231" s="36"/>
      <c r="I1231" s="36"/>
    </row>
    <row r="1232" spans="1:9" ht="15.75" customHeight="1" x14ac:dyDescent="0.25">
      <c r="A1232" s="36"/>
      <c r="B1232" s="36"/>
      <c r="C1232" s="36"/>
      <c r="D1232" s="36"/>
      <c r="E1232" s="38"/>
      <c r="F1232" s="36"/>
      <c r="G1232" s="36"/>
      <c r="H1232" s="36"/>
      <c r="I1232" s="36"/>
    </row>
    <row r="1233" spans="1:9" ht="15.75" customHeight="1" x14ac:dyDescent="0.25">
      <c r="A1233" s="36"/>
      <c r="B1233" s="36"/>
      <c r="C1233" s="36"/>
      <c r="D1233" s="36"/>
      <c r="E1233" s="38"/>
      <c r="F1233" s="36"/>
      <c r="G1233" s="36"/>
      <c r="H1233" s="36"/>
      <c r="I1233" s="36"/>
    </row>
    <row r="1234" spans="1:9" ht="15.75" customHeight="1" x14ac:dyDescent="0.25">
      <c r="A1234" s="36"/>
      <c r="B1234" s="36"/>
      <c r="C1234" s="36"/>
      <c r="D1234" s="36"/>
      <c r="E1234" s="38"/>
      <c r="F1234" s="36"/>
      <c r="G1234" s="36"/>
      <c r="H1234" s="36"/>
      <c r="I1234" s="36"/>
    </row>
    <row r="1235" spans="1:9" ht="15.75" customHeight="1" x14ac:dyDescent="0.25">
      <c r="A1235" s="36"/>
      <c r="B1235" s="36"/>
      <c r="C1235" s="36"/>
      <c r="D1235" s="36"/>
      <c r="E1235" s="38"/>
      <c r="F1235" s="36"/>
      <c r="G1235" s="36"/>
      <c r="H1235" s="36"/>
      <c r="I1235" s="36"/>
    </row>
    <row r="1236" spans="1:9" ht="15.75" customHeight="1" x14ac:dyDescent="0.25">
      <c r="A1236" s="36"/>
      <c r="B1236" s="36"/>
      <c r="C1236" s="36"/>
      <c r="D1236" s="36"/>
      <c r="E1236" s="38"/>
      <c r="F1236" s="36"/>
      <c r="G1236" s="36"/>
      <c r="H1236" s="36"/>
      <c r="I1236" s="36"/>
    </row>
    <row r="1237" spans="1:9" ht="15.75" customHeight="1" x14ac:dyDescent="0.25">
      <c r="A1237" s="36"/>
      <c r="B1237" s="36"/>
      <c r="C1237" s="36"/>
      <c r="D1237" s="36"/>
      <c r="E1237" s="38"/>
      <c r="F1237" s="36"/>
      <c r="G1237" s="36"/>
      <c r="H1237" s="36"/>
      <c r="I1237" s="36"/>
    </row>
    <row r="1238" spans="1:9" ht="15.75" customHeight="1" x14ac:dyDescent="0.25">
      <c r="A1238" s="36"/>
      <c r="B1238" s="36"/>
      <c r="C1238" s="36"/>
      <c r="D1238" s="36"/>
      <c r="E1238" s="38"/>
      <c r="F1238" s="36"/>
      <c r="G1238" s="36"/>
      <c r="H1238" s="36"/>
      <c r="I1238" s="36"/>
    </row>
    <row r="1239" spans="1:9" ht="15.75" customHeight="1" x14ac:dyDescent="0.25">
      <c r="A1239" s="36"/>
      <c r="B1239" s="36"/>
      <c r="C1239" s="36"/>
      <c r="D1239" s="36"/>
      <c r="E1239" s="38"/>
      <c r="F1239" s="36"/>
      <c r="G1239" s="36"/>
      <c r="H1239" s="36"/>
      <c r="I1239" s="36"/>
    </row>
    <row r="1240" spans="1:9" ht="15.75" customHeight="1" x14ac:dyDescent="0.25">
      <c r="A1240" s="36"/>
      <c r="B1240" s="36"/>
      <c r="C1240" s="36"/>
      <c r="D1240" s="36"/>
      <c r="E1240" s="38"/>
      <c r="F1240" s="36"/>
      <c r="G1240" s="36"/>
      <c r="H1240" s="36"/>
      <c r="I1240" s="36"/>
    </row>
    <row r="1241" spans="1:9" ht="15.75" customHeight="1" x14ac:dyDescent="0.25">
      <c r="A1241" s="36"/>
      <c r="B1241" s="36"/>
      <c r="C1241" s="36"/>
      <c r="D1241" s="36"/>
      <c r="E1241" s="38"/>
      <c r="F1241" s="36"/>
      <c r="G1241" s="36"/>
      <c r="H1241" s="36"/>
      <c r="I1241" s="36"/>
    </row>
    <row r="1242" spans="1:9" ht="15.75" customHeight="1" x14ac:dyDescent="0.25">
      <c r="A1242" s="36"/>
      <c r="B1242" s="36"/>
      <c r="C1242" s="36"/>
      <c r="D1242" s="36"/>
      <c r="E1242" s="38"/>
      <c r="F1242" s="36"/>
      <c r="G1242" s="36"/>
      <c r="H1242" s="36"/>
      <c r="I1242" s="36"/>
    </row>
    <row r="1243" spans="1:9" ht="15.75" customHeight="1" x14ac:dyDescent="0.25">
      <c r="A1243" s="36"/>
      <c r="B1243" s="36"/>
      <c r="C1243" s="36"/>
      <c r="D1243" s="36"/>
      <c r="E1243" s="38"/>
      <c r="F1243" s="36"/>
      <c r="G1243" s="36"/>
      <c r="H1243" s="36"/>
      <c r="I1243" s="36"/>
    </row>
    <row r="1244" spans="1:9" ht="15.75" customHeight="1" x14ac:dyDescent="0.25">
      <c r="A1244" s="36"/>
      <c r="B1244" s="36"/>
      <c r="C1244" s="36"/>
      <c r="D1244" s="36"/>
      <c r="E1244" s="38"/>
      <c r="F1244" s="36"/>
      <c r="G1244" s="36"/>
      <c r="H1244" s="36"/>
      <c r="I1244" s="36"/>
    </row>
    <row r="1245" spans="1:9" ht="15.75" customHeight="1" x14ac:dyDescent="0.25">
      <c r="A1245" s="36"/>
      <c r="B1245" s="36"/>
      <c r="C1245" s="36"/>
      <c r="D1245" s="36"/>
      <c r="E1245" s="38"/>
      <c r="F1245" s="36"/>
      <c r="G1245" s="36"/>
      <c r="H1245" s="36"/>
      <c r="I1245" s="36"/>
    </row>
    <row r="1246" spans="1:9" ht="15.75" customHeight="1" x14ac:dyDescent="0.25">
      <c r="A1246" s="36"/>
      <c r="B1246" s="36"/>
      <c r="C1246" s="36"/>
      <c r="D1246" s="36"/>
      <c r="E1246" s="38"/>
      <c r="F1246" s="36"/>
      <c r="G1246" s="36"/>
      <c r="H1246" s="36"/>
      <c r="I1246" s="36"/>
    </row>
    <row r="1247" spans="1:9" ht="15.75" customHeight="1" x14ac:dyDescent="0.25">
      <c r="A1247" s="36"/>
      <c r="B1247" s="36"/>
      <c r="C1247" s="36"/>
      <c r="D1247" s="36"/>
      <c r="E1247" s="38"/>
      <c r="F1247" s="36"/>
      <c r="G1247" s="36"/>
      <c r="H1247" s="36"/>
      <c r="I1247" s="36"/>
    </row>
    <row r="1248" spans="1:9" ht="15.75" customHeight="1" x14ac:dyDescent="0.25">
      <c r="A1248" s="36"/>
      <c r="B1248" s="36"/>
      <c r="C1248" s="36"/>
      <c r="D1248" s="36"/>
      <c r="E1248" s="38"/>
      <c r="F1248" s="36"/>
      <c r="G1248" s="36"/>
      <c r="H1248" s="36"/>
      <c r="I1248" s="36"/>
    </row>
    <row r="1249" spans="1:9" ht="15.75" customHeight="1" x14ac:dyDescent="0.25">
      <c r="A1249" s="36"/>
      <c r="B1249" s="36"/>
      <c r="C1249" s="36"/>
      <c r="D1249" s="36"/>
      <c r="E1249" s="38"/>
      <c r="F1249" s="36"/>
      <c r="G1249" s="36"/>
      <c r="H1249" s="36"/>
      <c r="I1249" s="36"/>
    </row>
    <row r="1250" spans="1:9" ht="15.75" customHeight="1" x14ac:dyDescent="0.25">
      <c r="A1250" s="36"/>
      <c r="B1250" s="36"/>
      <c r="C1250" s="36"/>
      <c r="D1250" s="36"/>
      <c r="E1250" s="38"/>
      <c r="F1250" s="36"/>
      <c r="G1250" s="36"/>
      <c r="H1250" s="36"/>
      <c r="I1250" s="36"/>
    </row>
    <row r="1251" spans="1:9" ht="15.75" customHeight="1" x14ac:dyDescent="0.25">
      <c r="A1251" s="36"/>
      <c r="B1251" s="36"/>
      <c r="C1251" s="36"/>
      <c r="D1251" s="36"/>
      <c r="E1251" s="38"/>
      <c r="F1251" s="36"/>
      <c r="G1251" s="36"/>
      <c r="H1251" s="36"/>
      <c r="I1251" s="36"/>
    </row>
    <row r="1252" spans="1:9" ht="15.75" customHeight="1" x14ac:dyDescent="0.25">
      <c r="A1252" s="36"/>
      <c r="B1252" s="36"/>
      <c r="C1252" s="36"/>
      <c r="D1252" s="36"/>
      <c r="E1252" s="38"/>
      <c r="F1252" s="36"/>
      <c r="G1252" s="36"/>
      <c r="H1252" s="36"/>
      <c r="I1252" s="36"/>
    </row>
    <row r="1253" spans="1:9" ht="15.75" customHeight="1" x14ac:dyDescent="0.25">
      <c r="A1253" s="36"/>
      <c r="B1253" s="36"/>
      <c r="C1253" s="36"/>
      <c r="D1253" s="36"/>
      <c r="E1253" s="38"/>
      <c r="F1253" s="36"/>
      <c r="G1253" s="36"/>
      <c r="H1253" s="36"/>
      <c r="I1253" s="36"/>
    </row>
    <row r="1254" spans="1:9" ht="15.75" customHeight="1" x14ac:dyDescent="0.25">
      <c r="A1254" s="36"/>
      <c r="B1254" s="36"/>
      <c r="C1254" s="36"/>
      <c r="D1254" s="36"/>
      <c r="E1254" s="38"/>
      <c r="F1254" s="36"/>
      <c r="G1254" s="36"/>
      <c r="H1254" s="36"/>
      <c r="I1254" s="36"/>
    </row>
    <row r="1255" spans="1:9" ht="15.75" customHeight="1" x14ac:dyDescent="0.25">
      <c r="A1255" s="36"/>
      <c r="B1255" s="36"/>
      <c r="C1255" s="36"/>
      <c r="D1255" s="36"/>
      <c r="E1255" s="38"/>
      <c r="F1255" s="36"/>
      <c r="G1255" s="36"/>
      <c r="H1255" s="36"/>
      <c r="I1255" s="36"/>
    </row>
    <row r="1256" spans="1:9" ht="15.75" customHeight="1" x14ac:dyDescent="0.25">
      <c r="A1256" s="36"/>
      <c r="B1256" s="36"/>
      <c r="C1256" s="36"/>
      <c r="D1256" s="36"/>
      <c r="E1256" s="38"/>
      <c r="F1256" s="36"/>
      <c r="G1256" s="36"/>
      <c r="H1256" s="36"/>
      <c r="I1256" s="36"/>
    </row>
    <row r="1257" spans="1:9" ht="15.75" customHeight="1" x14ac:dyDescent="0.25">
      <c r="A1257" s="36"/>
      <c r="B1257" s="36"/>
      <c r="C1257" s="36"/>
      <c r="D1257" s="36"/>
      <c r="E1257" s="38"/>
      <c r="F1257" s="36"/>
      <c r="G1257" s="36"/>
      <c r="H1257" s="36"/>
      <c r="I1257" s="36"/>
    </row>
    <row r="1258" spans="1:9" ht="15.75" customHeight="1" x14ac:dyDescent="0.25">
      <c r="A1258" s="36"/>
      <c r="B1258" s="36"/>
      <c r="C1258" s="36"/>
      <c r="D1258" s="36"/>
      <c r="E1258" s="38"/>
      <c r="F1258" s="36"/>
      <c r="G1258" s="36"/>
      <c r="H1258" s="36"/>
      <c r="I1258" s="36"/>
    </row>
    <row r="1259" spans="1:9" ht="15.75" customHeight="1" x14ac:dyDescent="0.25">
      <c r="A1259" s="36"/>
      <c r="B1259" s="36"/>
      <c r="C1259" s="36"/>
      <c r="D1259" s="36"/>
      <c r="E1259" s="38"/>
      <c r="F1259" s="36"/>
      <c r="G1259" s="36"/>
      <c r="H1259" s="36"/>
      <c r="I1259" s="36"/>
    </row>
    <row r="1260" spans="1:9" ht="15.75" customHeight="1" x14ac:dyDescent="0.25">
      <c r="A1260" s="36"/>
      <c r="B1260" s="36"/>
      <c r="C1260" s="36"/>
      <c r="D1260" s="36"/>
      <c r="E1260" s="38"/>
      <c r="F1260" s="36"/>
      <c r="G1260" s="36"/>
      <c r="H1260" s="36"/>
      <c r="I1260" s="36"/>
    </row>
    <row r="1261" spans="1:9" ht="15.75" customHeight="1" x14ac:dyDescent="0.25">
      <c r="A1261" s="36"/>
      <c r="B1261" s="36"/>
      <c r="C1261" s="36"/>
      <c r="D1261" s="36"/>
      <c r="E1261" s="38"/>
      <c r="F1261" s="36"/>
      <c r="G1261" s="36"/>
      <c r="H1261" s="36"/>
      <c r="I1261" s="36"/>
    </row>
    <row r="1262" spans="1:9" ht="15.75" customHeight="1" x14ac:dyDescent="0.25">
      <c r="A1262" s="36"/>
      <c r="B1262" s="36"/>
      <c r="C1262" s="36"/>
      <c r="D1262" s="36"/>
      <c r="E1262" s="38"/>
      <c r="F1262" s="36"/>
      <c r="G1262" s="36"/>
      <c r="H1262" s="36"/>
      <c r="I1262" s="36"/>
    </row>
    <row r="1263" spans="1:9" ht="15.75" customHeight="1" x14ac:dyDescent="0.25">
      <c r="A1263" s="36"/>
      <c r="B1263" s="36"/>
      <c r="C1263" s="36"/>
      <c r="D1263" s="36"/>
      <c r="E1263" s="38"/>
      <c r="F1263" s="36"/>
      <c r="G1263" s="36"/>
      <c r="H1263" s="36"/>
      <c r="I1263" s="36"/>
    </row>
    <row r="1264" spans="1:9" ht="15.75" customHeight="1" x14ac:dyDescent="0.25">
      <c r="A1264" s="36"/>
      <c r="B1264" s="36"/>
      <c r="C1264" s="36"/>
      <c r="D1264" s="36"/>
      <c r="E1264" s="38"/>
      <c r="F1264" s="36"/>
      <c r="G1264" s="36"/>
      <c r="H1264" s="36"/>
      <c r="I1264" s="36"/>
    </row>
    <row r="1265" spans="1:9" ht="15.75" customHeight="1" x14ac:dyDescent="0.25">
      <c r="A1265" s="36"/>
      <c r="B1265" s="36"/>
      <c r="C1265" s="36"/>
      <c r="D1265" s="36"/>
      <c r="E1265" s="38"/>
      <c r="F1265" s="36"/>
      <c r="G1265" s="36"/>
      <c r="H1265" s="36"/>
      <c r="I1265" s="36"/>
    </row>
    <row r="1266" spans="1:9" ht="15.75" customHeight="1" x14ac:dyDescent="0.25">
      <c r="A1266" s="36"/>
      <c r="B1266" s="36"/>
      <c r="C1266" s="36"/>
      <c r="D1266" s="36"/>
      <c r="E1266" s="38"/>
      <c r="F1266" s="36"/>
      <c r="G1266" s="36"/>
      <c r="H1266" s="36"/>
      <c r="I1266" s="36"/>
    </row>
    <row r="1267" spans="1:9" ht="15.75" customHeight="1" x14ac:dyDescent="0.25">
      <c r="A1267" s="36"/>
      <c r="B1267" s="36"/>
      <c r="C1267" s="36"/>
      <c r="D1267" s="36"/>
      <c r="E1267" s="38"/>
      <c r="F1267" s="36"/>
      <c r="G1267" s="36"/>
      <c r="H1267" s="36"/>
      <c r="I1267" s="36"/>
    </row>
    <row r="1268" spans="1:9" ht="15.75" customHeight="1" x14ac:dyDescent="0.25">
      <c r="A1268" s="36"/>
      <c r="B1268" s="36"/>
      <c r="C1268" s="36"/>
      <c r="D1268" s="36"/>
      <c r="E1268" s="38"/>
      <c r="F1268" s="36"/>
      <c r="G1268" s="36"/>
      <c r="H1268" s="36"/>
      <c r="I1268" s="36"/>
    </row>
    <row r="1269" spans="1:9" ht="15.75" customHeight="1" x14ac:dyDescent="0.25">
      <c r="A1269" s="36"/>
      <c r="B1269" s="36"/>
      <c r="C1269" s="36"/>
      <c r="D1269" s="36"/>
      <c r="E1269" s="38"/>
      <c r="F1269" s="36"/>
      <c r="G1269" s="36"/>
      <c r="H1269" s="36"/>
      <c r="I1269" s="36"/>
    </row>
    <row r="1270" spans="1:9" ht="15.75" customHeight="1" x14ac:dyDescent="0.25">
      <c r="A1270" s="36"/>
      <c r="B1270" s="36"/>
      <c r="C1270" s="36"/>
      <c r="D1270" s="36"/>
      <c r="E1270" s="38"/>
      <c r="F1270" s="36"/>
      <c r="G1270" s="36"/>
      <c r="H1270" s="36"/>
      <c r="I1270" s="36"/>
    </row>
    <row r="1271" spans="1:9" ht="15.75" customHeight="1" x14ac:dyDescent="0.25">
      <c r="A1271" s="36"/>
      <c r="B1271" s="36"/>
      <c r="C1271" s="36"/>
      <c r="D1271" s="36"/>
      <c r="E1271" s="38"/>
      <c r="F1271" s="36"/>
      <c r="G1271" s="36"/>
      <c r="H1271" s="36"/>
      <c r="I1271" s="36"/>
    </row>
    <row r="1272" spans="1:9" ht="15.75" customHeight="1" x14ac:dyDescent="0.25">
      <c r="A1272" s="36"/>
      <c r="B1272" s="36"/>
      <c r="C1272" s="36"/>
      <c r="D1272" s="36"/>
      <c r="E1272" s="38"/>
      <c r="F1272" s="36"/>
      <c r="G1272" s="36"/>
      <c r="H1272" s="36"/>
      <c r="I1272" s="36"/>
    </row>
    <row r="1273" spans="1:9" ht="15.75" customHeight="1" x14ac:dyDescent="0.25">
      <c r="A1273" s="36"/>
      <c r="B1273" s="36"/>
      <c r="C1273" s="36"/>
      <c r="D1273" s="36"/>
      <c r="E1273" s="38"/>
      <c r="F1273" s="36"/>
      <c r="G1273" s="36"/>
      <c r="H1273" s="36"/>
      <c r="I1273" s="36"/>
    </row>
    <row r="1274" spans="1:9" ht="15.75" customHeight="1" x14ac:dyDescent="0.25">
      <c r="A1274" s="36"/>
      <c r="B1274" s="36"/>
      <c r="C1274" s="36"/>
      <c r="D1274" s="36"/>
      <c r="E1274" s="38"/>
      <c r="F1274" s="36"/>
      <c r="G1274" s="36"/>
      <c r="H1274" s="36"/>
      <c r="I1274" s="36"/>
    </row>
    <row r="1275" spans="1:9" ht="15.75" customHeight="1" x14ac:dyDescent="0.25">
      <c r="A1275" s="36"/>
      <c r="B1275" s="36"/>
      <c r="C1275" s="36"/>
      <c r="D1275" s="36"/>
      <c r="E1275" s="38"/>
      <c r="F1275" s="36"/>
      <c r="G1275" s="36"/>
      <c r="H1275" s="36"/>
      <c r="I1275" s="36"/>
    </row>
    <row r="1276" spans="1:9" ht="15.75" customHeight="1" x14ac:dyDescent="0.25">
      <c r="A1276" s="36"/>
      <c r="B1276" s="36"/>
      <c r="C1276" s="36"/>
      <c r="D1276" s="36"/>
      <c r="E1276" s="38"/>
      <c r="F1276" s="36"/>
      <c r="G1276" s="36"/>
      <c r="H1276" s="36"/>
      <c r="I1276" s="36"/>
    </row>
    <row r="1277" spans="1:9" ht="15.75" customHeight="1" x14ac:dyDescent="0.25">
      <c r="A1277" s="36"/>
      <c r="B1277" s="36"/>
      <c r="C1277" s="36"/>
      <c r="D1277" s="36"/>
      <c r="E1277" s="38"/>
      <c r="F1277" s="36"/>
      <c r="G1277" s="36"/>
      <c r="H1277" s="36"/>
      <c r="I1277" s="36"/>
    </row>
    <row r="1278" spans="1:9" ht="15.75" customHeight="1" x14ac:dyDescent="0.25">
      <c r="A1278" s="36"/>
      <c r="B1278" s="36"/>
      <c r="C1278" s="36"/>
      <c r="D1278" s="36"/>
      <c r="E1278" s="38"/>
      <c r="F1278" s="36"/>
      <c r="G1278" s="36"/>
      <c r="H1278" s="36"/>
      <c r="I1278" s="36"/>
    </row>
    <row r="1279" spans="1:9" ht="15.75" customHeight="1" x14ac:dyDescent="0.25">
      <c r="A1279" s="36"/>
      <c r="B1279" s="36"/>
      <c r="C1279" s="36"/>
      <c r="D1279" s="36"/>
      <c r="E1279" s="38"/>
      <c r="F1279" s="36"/>
      <c r="G1279" s="36"/>
      <c r="H1279" s="36"/>
      <c r="I1279" s="36"/>
    </row>
    <row r="1280" spans="1:9" ht="15.75" customHeight="1" x14ac:dyDescent="0.25">
      <c r="A1280" s="36"/>
      <c r="B1280" s="36"/>
      <c r="C1280" s="36"/>
      <c r="D1280" s="36"/>
      <c r="E1280" s="38"/>
      <c r="F1280" s="36"/>
      <c r="G1280" s="36"/>
      <c r="H1280" s="36"/>
      <c r="I1280" s="36"/>
    </row>
    <row r="1281" spans="1:9" ht="15.75" customHeight="1" x14ac:dyDescent="0.25">
      <c r="A1281" s="36"/>
      <c r="B1281" s="36"/>
      <c r="C1281" s="36"/>
      <c r="D1281" s="36"/>
      <c r="E1281" s="38"/>
      <c r="F1281" s="36"/>
      <c r="G1281" s="36"/>
      <c r="H1281" s="36"/>
      <c r="I1281" s="36"/>
    </row>
    <row r="1282" spans="1:9" ht="15.75" customHeight="1" x14ac:dyDescent="0.25">
      <c r="A1282" s="36"/>
      <c r="B1282" s="36"/>
      <c r="C1282" s="36"/>
      <c r="D1282" s="36"/>
      <c r="E1282" s="38"/>
      <c r="F1282" s="36"/>
      <c r="G1282" s="36"/>
      <c r="H1282" s="36"/>
      <c r="I1282" s="36"/>
    </row>
    <row r="1283" spans="1:9" ht="15.75" customHeight="1" x14ac:dyDescent="0.25">
      <c r="A1283" s="36"/>
      <c r="B1283" s="36"/>
      <c r="C1283" s="36"/>
      <c r="D1283" s="36"/>
      <c r="E1283" s="38"/>
      <c r="F1283" s="36"/>
      <c r="G1283" s="36"/>
      <c r="H1283" s="36"/>
      <c r="I1283" s="36"/>
    </row>
    <row r="1284" spans="1:9" ht="15.75" customHeight="1" x14ac:dyDescent="0.25">
      <c r="A1284" s="36"/>
      <c r="B1284" s="36"/>
      <c r="C1284" s="36"/>
      <c r="D1284" s="36"/>
      <c r="E1284" s="38"/>
      <c r="F1284" s="36"/>
      <c r="G1284" s="36"/>
      <c r="H1284" s="36"/>
      <c r="I1284" s="36"/>
    </row>
    <row r="1285" spans="1:9" ht="15.75" customHeight="1" x14ac:dyDescent="0.25">
      <c r="A1285" s="36"/>
      <c r="B1285" s="36"/>
      <c r="C1285" s="36"/>
      <c r="D1285" s="36"/>
      <c r="E1285" s="38"/>
      <c r="F1285" s="36"/>
      <c r="G1285" s="36"/>
      <c r="H1285" s="36"/>
      <c r="I1285" s="36"/>
    </row>
    <row r="1286" spans="1:9" ht="15.75" customHeight="1" x14ac:dyDescent="0.25">
      <c r="A1286" s="36"/>
      <c r="B1286" s="36"/>
      <c r="C1286" s="36"/>
      <c r="D1286" s="36"/>
      <c r="E1286" s="38"/>
      <c r="F1286" s="36"/>
      <c r="G1286" s="36"/>
      <c r="H1286" s="36"/>
      <c r="I1286" s="36"/>
    </row>
    <row r="1287" spans="1:9" ht="15.75" customHeight="1" x14ac:dyDescent="0.25">
      <c r="A1287" s="36"/>
      <c r="B1287" s="36"/>
      <c r="C1287" s="36"/>
      <c r="D1287" s="36"/>
      <c r="E1287" s="38"/>
      <c r="F1287" s="36"/>
      <c r="G1287" s="36"/>
      <c r="H1287" s="36"/>
      <c r="I1287" s="36"/>
    </row>
    <row r="1288" spans="1:9" ht="15.75" customHeight="1" x14ac:dyDescent="0.25">
      <c r="A1288" s="36"/>
      <c r="B1288" s="36"/>
      <c r="C1288" s="36"/>
      <c r="D1288" s="36"/>
      <c r="E1288" s="38"/>
      <c r="F1288" s="36"/>
      <c r="G1288" s="36"/>
      <c r="H1288" s="36"/>
      <c r="I1288" s="36"/>
    </row>
    <row r="1289" spans="1:9" ht="15.75" customHeight="1" x14ac:dyDescent="0.25">
      <c r="A1289" s="36"/>
      <c r="B1289" s="36"/>
      <c r="C1289" s="36"/>
      <c r="D1289" s="36"/>
      <c r="E1289" s="38"/>
      <c r="F1289" s="36"/>
      <c r="G1289" s="36"/>
      <c r="H1289" s="36"/>
      <c r="I1289" s="36"/>
    </row>
    <row r="1290" spans="1:9" ht="15.75" customHeight="1" x14ac:dyDescent="0.25">
      <c r="A1290" s="36"/>
      <c r="B1290" s="36"/>
      <c r="C1290" s="36"/>
      <c r="D1290" s="36"/>
      <c r="E1290" s="38"/>
      <c r="F1290" s="36"/>
      <c r="G1290" s="36"/>
      <c r="H1290" s="36"/>
      <c r="I1290" s="36"/>
    </row>
    <row r="1291" spans="1:9" ht="15.75" customHeight="1" x14ac:dyDescent="0.25">
      <c r="A1291" s="36"/>
      <c r="B1291" s="36"/>
      <c r="C1291" s="36"/>
      <c r="D1291" s="36"/>
      <c r="E1291" s="38"/>
      <c r="F1291" s="36"/>
      <c r="G1291" s="36"/>
      <c r="H1291" s="36"/>
      <c r="I1291" s="36"/>
    </row>
    <row r="1292" spans="1:9" ht="15.75" customHeight="1" x14ac:dyDescent="0.25">
      <c r="A1292" s="36"/>
      <c r="B1292" s="36"/>
      <c r="C1292" s="36"/>
      <c r="D1292" s="36"/>
      <c r="E1292" s="38"/>
      <c r="F1292" s="36"/>
      <c r="G1292" s="36"/>
      <c r="H1292" s="36"/>
      <c r="I1292" s="36"/>
    </row>
    <row r="1293" spans="1:9" ht="15.75" customHeight="1" x14ac:dyDescent="0.25">
      <c r="A1293" s="36"/>
      <c r="B1293" s="36"/>
      <c r="C1293" s="36"/>
      <c r="D1293" s="36"/>
      <c r="E1293" s="38"/>
      <c r="F1293" s="36"/>
      <c r="G1293" s="36"/>
      <c r="H1293" s="36"/>
      <c r="I1293" s="36"/>
    </row>
    <row r="1294" spans="1:9" ht="15.75" customHeight="1" x14ac:dyDescent="0.25">
      <c r="A1294" s="36"/>
      <c r="B1294" s="36"/>
      <c r="C1294" s="36"/>
      <c r="D1294" s="36"/>
      <c r="E1294" s="38"/>
      <c r="F1294" s="36"/>
      <c r="G1294" s="36"/>
      <c r="H1294" s="36"/>
      <c r="I1294" s="36"/>
    </row>
    <row r="1295" spans="1:9" ht="15.75" customHeight="1" x14ac:dyDescent="0.25">
      <c r="A1295" s="36"/>
      <c r="B1295" s="36"/>
      <c r="C1295" s="36"/>
      <c r="D1295" s="36"/>
      <c r="E1295" s="38"/>
      <c r="F1295" s="36"/>
      <c r="G1295" s="36"/>
      <c r="H1295" s="36"/>
      <c r="I1295" s="36"/>
    </row>
    <row r="1296" spans="1:9" ht="15.75" customHeight="1" x14ac:dyDescent="0.25">
      <c r="A1296" s="36"/>
      <c r="B1296" s="36"/>
      <c r="C1296" s="36"/>
      <c r="D1296" s="36"/>
      <c r="E1296" s="38"/>
      <c r="F1296" s="36"/>
      <c r="G1296" s="36"/>
      <c r="H1296" s="36"/>
      <c r="I1296" s="36"/>
    </row>
    <row r="1297" spans="1:9" ht="15.75" customHeight="1" x14ac:dyDescent="0.25">
      <c r="A1297" s="36"/>
      <c r="B1297" s="36"/>
      <c r="C1297" s="36"/>
      <c r="D1297" s="36"/>
      <c r="E1297" s="38"/>
      <c r="F1297" s="36"/>
      <c r="G1297" s="36"/>
      <c r="H1297" s="36"/>
      <c r="I1297" s="36"/>
    </row>
    <row r="1298" spans="1:9" ht="15.75" customHeight="1" x14ac:dyDescent="0.25">
      <c r="A1298" s="36"/>
      <c r="B1298" s="36"/>
      <c r="C1298" s="36"/>
      <c r="D1298" s="36"/>
      <c r="E1298" s="38"/>
      <c r="F1298" s="36"/>
      <c r="G1298" s="36"/>
      <c r="H1298" s="36"/>
      <c r="I1298" s="36"/>
    </row>
    <row r="1299" spans="1:9" ht="15.75" customHeight="1" x14ac:dyDescent="0.25">
      <c r="A1299" s="36"/>
      <c r="B1299" s="36"/>
      <c r="C1299" s="36"/>
      <c r="D1299" s="36"/>
      <c r="E1299" s="38"/>
      <c r="F1299" s="36"/>
      <c r="G1299" s="36"/>
      <c r="H1299" s="36"/>
      <c r="I1299" s="36"/>
    </row>
    <row r="1300" spans="1:9" ht="15.75" customHeight="1" x14ac:dyDescent="0.25">
      <c r="A1300" s="36"/>
      <c r="B1300" s="36"/>
      <c r="C1300" s="36"/>
      <c r="D1300" s="36"/>
      <c r="E1300" s="38"/>
      <c r="F1300" s="36"/>
      <c r="G1300" s="36"/>
      <c r="H1300" s="36"/>
      <c r="I1300" s="36"/>
    </row>
    <row r="1301" spans="1:9" ht="15.75" customHeight="1" x14ac:dyDescent="0.25">
      <c r="A1301" s="36"/>
      <c r="B1301" s="36"/>
      <c r="C1301" s="36"/>
      <c r="D1301" s="36"/>
      <c r="E1301" s="38"/>
      <c r="F1301" s="36"/>
      <c r="G1301" s="36"/>
      <c r="H1301" s="36"/>
      <c r="I1301" s="36"/>
    </row>
    <row r="1302" spans="1:9" ht="15.75" customHeight="1" x14ac:dyDescent="0.25">
      <c r="A1302" s="36"/>
      <c r="B1302" s="36"/>
      <c r="C1302" s="36"/>
      <c r="D1302" s="36"/>
      <c r="E1302" s="38"/>
      <c r="F1302" s="36"/>
      <c r="G1302" s="36"/>
      <c r="H1302" s="36"/>
      <c r="I1302" s="36"/>
    </row>
    <row r="1303" spans="1:9" ht="15.75" customHeight="1" x14ac:dyDescent="0.25">
      <c r="A1303" s="36"/>
      <c r="B1303" s="36"/>
      <c r="C1303" s="36"/>
      <c r="D1303" s="36"/>
      <c r="E1303" s="38"/>
      <c r="F1303" s="36"/>
      <c r="G1303" s="36"/>
      <c r="H1303" s="36"/>
      <c r="I1303" s="36"/>
    </row>
    <row r="1304" spans="1:9" ht="15.75" customHeight="1" x14ac:dyDescent="0.25">
      <c r="A1304" s="36"/>
      <c r="B1304" s="36"/>
      <c r="C1304" s="36"/>
      <c r="D1304" s="36"/>
      <c r="E1304" s="38"/>
      <c r="F1304" s="36"/>
      <c r="G1304" s="36"/>
      <c r="H1304" s="36"/>
      <c r="I1304" s="36"/>
    </row>
    <row r="1305" spans="1:9" ht="15.75" customHeight="1" x14ac:dyDescent="0.25">
      <c r="A1305" s="36"/>
      <c r="B1305" s="36"/>
      <c r="C1305" s="36"/>
      <c r="D1305" s="36"/>
      <c r="E1305" s="38"/>
      <c r="F1305" s="36"/>
      <c r="G1305" s="36"/>
      <c r="H1305" s="36"/>
      <c r="I1305" s="36"/>
    </row>
    <row r="1306" spans="1:9" ht="15.75" customHeight="1" x14ac:dyDescent="0.25">
      <c r="A1306" s="36"/>
      <c r="B1306" s="36"/>
      <c r="C1306" s="36"/>
      <c r="D1306" s="36"/>
      <c r="E1306" s="38"/>
      <c r="F1306" s="36"/>
      <c r="G1306" s="36"/>
      <c r="H1306" s="36"/>
      <c r="I1306" s="36"/>
    </row>
    <row r="1307" spans="1:9" ht="15.75" customHeight="1" x14ac:dyDescent="0.25">
      <c r="A1307" s="36"/>
      <c r="B1307" s="36"/>
      <c r="C1307" s="36"/>
      <c r="D1307" s="36"/>
      <c r="E1307" s="38"/>
      <c r="F1307" s="36"/>
      <c r="G1307" s="36"/>
      <c r="H1307" s="36"/>
      <c r="I1307" s="36"/>
    </row>
    <row r="1308" spans="1:9" ht="15.75" customHeight="1" x14ac:dyDescent="0.25">
      <c r="A1308" s="36"/>
      <c r="B1308" s="36"/>
      <c r="C1308" s="36"/>
      <c r="D1308" s="36"/>
      <c r="E1308" s="38"/>
      <c r="F1308" s="36"/>
      <c r="G1308" s="36"/>
      <c r="H1308" s="36"/>
      <c r="I1308" s="36"/>
    </row>
    <row r="1309" spans="1:9" ht="15.75" customHeight="1" x14ac:dyDescent="0.25">
      <c r="A1309" s="36"/>
      <c r="B1309" s="36"/>
      <c r="C1309" s="36"/>
      <c r="D1309" s="36"/>
      <c r="E1309" s="38"/>
      <c r="F1309" s="36"/>
      <c r="G1309" s="36"/>
      <c r="H1309" s="36"/>
      <c r="I1309" s="36"/>
    </row>
    <row r="1310" spans="1:9" ht="15.75" customHeight="1" x14ac:dyDescent="0.25">
      <c r="A1310" s="36"/>
      <c r="B1310" s="36"/>
      <c r="C1310" s="36"/>
      <c r="D1310" s="36"/>
      <c r="E1310" s="38"/>
      <c r="F1310" s="36"/>
      <c r="G1310" s="36"/>
      <c r="H1310" s="36"/>
      <c r="I1310" s="36"/>
    </row>
    <row r="1311" spans="1:9" ht="15.75" customHeight="1" x14ac:dyDescent="0.25">
      <c r="A1311" s="36"/>
      <c r="B1311" s="36"/>
      <c r="C1311" s="36"/>
      <c r="D1311" s="36"/>
      <c r="E1311" s="38"/>
      <c r="F1311" s="36"/>
      <c r="G1311" s="36"/>
      <c r="H1311" s="36"/>
      <c r="I1311" s="36"/>
    </row>
    <row r="1312" spans="1:9" ht="15.75" customHeight="1" x14ac:dyDescent="0.25">
      <c r="A1312" s="36"/>
      <c r="B1312" s="36"/>
      <c r="C1312" s="36"/>
      <c r="D1312" s="36"/>
      <c r="E1312" s="38"/>
      <c r="F1312" s="36"/>
      <c r="G1312" s="36"/>
      <c r="H1312" s="36"/>
      <c r="I1312" s="36"/>
    </row>
    <row r="1313" spans="1:9" ht="15.75" customHeight="1" x14ac:dyDescent="0.25">
      <c r="A1313" s="36"/>
      <c r="B1313" s="36"/>
      <c r="C1313" s="36"/>
      <c r="D1313" s="36"/>
      <c r="E1313" s="38"/>
      <c r="F1313" s="36"/>
      <c r="G1313" s="36"/>
      <c r="H1313" s="36"/>
      <c r="I1313" s="36"/>
    </row>
    <row r="1314" spans="1:9" ht="15.75" customHeight="1" x14ac:dyDescent="0.25">
      <c r="A1314" s="36"/>
      <c r="B1314" s="36"/>
      <c r="C1314" s="36"/>
      <c r="D1314" s="36"/>
      <c r="E1314" s="38"/>
      <c r="F1314" s="36"/>
      <c r="G1314" s="36"/>
      <c r="H1314" s="36"/>
      <c r="I1314" s="36"/>
    </row>
    <row r="1315" spans="1:9" ht="15.75" customHeight="1" x14ac:dyDescent="0.25">
      <c r="A1315" s="36"/>
      <c r="B1315" s="36"/>
      <c r="C1315" s="36"/>
      <c r="D1315" s="36"/>
      <c r="E1315" s="38"/>
      <c r="F1315" s="36"/>
      <c r="G1315" s="36"/>
      <c r="H1315" s="36"/>
      <c r="I1315" s="36"/>
    </row>
    <row r="1316" spans="1:9" ht="15.75" customHeight="1" x14ac:dyDescent="0.25">
      <c r="A1316" s="36"/>
      <c r="B1316" s="36"/>
      <c r="C1316" s="36"/>
      <c r="D1316" s="36"/>
      <c r="E1316" s="38"/>
      <c r="F1316" s="36"/>
      <c r="G1316" s="36"/>
      <c r="H1316" s="36"/>
      <c r="I1316" s="36"/>
    </row>
    <row r="1317" spans="1:9" ht="15.75" customHeight="1" x14ac:dyDescent="0.25">
      <c r="A1317" s="36"/>
      <c r="B1317" s="36"/>
      <c r="C1317" s="36"/>
      <c r="D1317" s="36"/>
      <c r="E1317" s="38"/>
      <c r="F1317" s="36"/>
      <c r="G1317" s="36"/>
      <c r="H1317" s="36"/>
      <c r="I1317" s="36"/>
    </row>
    <row r="1318" spans="1:9" ht="15.75" customHeight="1" x14ac:dyDescent="0.25">
      <c r="A1318" s="36"/>
      <c r="B1318" s="36"/>
      <c r="C1318" s="36"/>
      <c r="D1318" s="36"/>
      <c r="E1318" s="38"/>
      <c r="F1318" s="36"/>
      <c r="G1318" s="36"/>
      <c r="H1318" s="36"/>
      <c r="I1318" s="36"/>
    </row>
    <row r="1319" spans="1:9" ht="15.75" customHeight="1" x14ac:dyDescent="0.25">
      <c r="A1319" s="36"/>
      <c r="B1319" s="36"/>
      <c r="C1319" s="36"/>
      <c r="D1319" s="36"/>
      <c r="E1319" s="38"/>
      <c r="F1319" s="36"/>
      <c r="G1319" s="36"/>
      <c r="H1319" s="36"/>
      <c r="I1319" s="36"/>
    </row>
    <row r="1320" spans="1:9" ht="15.75" customHeight="1" x14ac:dyDescent="0.25">
      <c r="A1320" s="36"/>
      <c r="B1320" s="36"/>
      <c r="C1320" s="36"/>
      <c r="D1320" s="36"/>
      <c r="E1320" s="38"/>
      <c r="F1320" s="36"/>
      <c r="G1320" s="36"/>
      <c r="H1320" s="36"/>
      <c r="I1320" s="36"/>
    </row>
    <row r="1321" spans="1:9" ht="15.75" customHeight="1" x14ac:dyDescent="0.25">
      <c r="A1321" s="36"/>
      <c r="B1321" s="36"/>
      <c r="C1321" s="36"/>
      <c r="D1321" s="36"/>
      <c r="E1321" s="38"/>
      <c r="F1321" s="36"/>
      <c r="G1321" s="36"/>
      <c r="H1321" s="36"/>
      <c r="I1321" s="36"/>
    </row>
    <row r="1322" spans="1:9" ht="15.75" customHeight="1" x14ac:dyDescent="0.25">
      <c r="A1322" s="36"/>
      <c r="B1322" s="36"/>
      <c r="C1322" s="36"/>
      <c r="D1322" s="36"/>
      <c r="E1322" s="38"/>
      <c r="F1322" s="36"/>
      <c r="G1322" s="36"/>
      <c r="H1322" s="36"/>
      <c r="I1322" s="36"/>
    </row>
    <row r="1323" spans="1:9" ht="15.75" customHeight="1" x14ac:dyDescent="0.25">
      <c r="A1323" s="36"/>
      <c r="B1323" s="36"/>
      <c r="C1323" s="36"/>
      <c r="D1323" s="36"/>
      <c r="E1323" s="38"/>
      <c r="F1323" s="36"/>
      <c r="G1323" s="36"/>
      <c r="H1323" s="36"/>
      <c r="I1323" s="36"/>
    </row>
    <row r="1324" spans="1:9" ht="15.75" customHeight="1" x14ac:dyDescent="0.25">
      <c r="A1324" s="36"/>
      <c r="B1324" s="36"/>
      <c r="C1324" s="36"/>
      <c r="D1324" s="36"/>
      <c r="E1324" s="38"/>
      <c r="F1324" s="36"/>
      <c r="G1324" s="36"/>
      <c r="H1324" s="36"/>
      <c r="I1324" s="36"/>
    </row>
    <row r="1325" spans="1:9" ht="15.75" customHeight="1" x14ac:dyDescent="0.25">
      <c r="A1325" s="36"/>
      <c r="B1325" s="36"/>
      <c r="C1325" s="36"/>
      <c r="D1325" s="36"/>
      <c r="E1325" s="38"/>
      <c r="F1325" s="36"/>
      <c r="G1325" s="36"/>
      <c r="H1325" s="36"/>
      <c r="I1325" s="36"/>
    </row>
    <row r="1326" spans="1:9" ht="15.75" customHeight="1" x14ac:dyDescent="0.25">
      <c r="A1326" s="36"/>
      <c r="B1326" s="36"/>
      <c r="C1326" s="36"/>
      <c r="D1326" s="36"/>
      <c r="E1326" s="38"/>
      <c r="F1326" s="36"/>
      <c r="G1326" s="36"/>
      <c r="H1326" s="36"/>
      <c r="I1326" s="36"/>
    </row>
    <row r="1327" spans="1:9" ht="15.75" customHeight="1" x14ac:dyDescent="0.25">
      <c r="A1327" s="36"/>
      <c r="B1327" s="36"/>
      <c r="C1327" s="36"/>
      <c r="D1327" s="36"/>
      <c r="E1327" s="38"/>
      <c r="F1327" s="36"/>
      <c r="G1327" s="36"/>
      <c r="H1327" s="36"/>
      <c r="I1327" s="36"/>
    </row>
    <row r="1328" spans="1:9" ht="15.75" customHeight="1" x14ac:dyDescent="0.25">
      <c r="A1328" s="36"/>
      <c r="B1328" s="36"/>
      <c r="C1328" s="36"/>
      <c r="D1328" s="36"/>
      <c r="E1328" s="38"/>
      <c r="F1328" s="36"/>
      <c r="G1328" s="36"/>
      <c r="H1328" s="36"/>
      <c r="I1328" s="36"/>
    </row>
    <row r="1329" spans="1:9" ht="15.75" customHeight="1" x14ac:dyDescent="0.25">
      <c r="A1329" s="36"/>
      <c r="B1329" s="36"/>
      <c r="C1329" s="36"/>
      <c r="D1329" s="36"/>
      <c r="E1329" s="38"/>
      <c r="F1329" s="36"/>
      <c r="G1329" s="36"/>
      <c r="H1329" s="36"/>
      <c r="I1329" s="36"/>
    </row>
    <row r="1330" spans="1:9" ht="15.75" customHeight="1" x14ac:dyDescent="0.25">
      <c r="A1330" s="36"/>
      <c r="B1330" s="36"/>
      <c r="C1330" s="36"/>
      <c r="D1330" s="36"/>
      <c r="E1330" s="38"/>
      <c r="F1330" s="36"/>
      <c r="G1330" s="36"/>
      <c r="H1330" s="36"/>
      <c r="I1330" s="36"/>
    </row>
    <row r="1331" spans="1:9" ht="15.75" customHeight="1" x14ac:dyDescent="0.25">
      <c r="A1331" s="36"/>
      <c r="B1331" s="36"/>
      <c r="C1331" s="36"/>
      <c r="D1331" s="36"/>
      <c r="E1331" s="38"/>
      <c r="F1331" s="36"/>
      <c r="G1331" s="36"/>
      <c r="H1331" s="36"/>
      <c r="I1331" s="36"/>
    </row>
    <row r="1332" spans="1:9" ht="15.75" customHeight="1" x14ac:dyDescent="0.25">
      <c r="A1332" s="36"/>
      <c r="B1332" s="36"/>
      <c r="C1332" s="36"/>
      <c r="D1332" s="36"/>
      <c r="E1332" s="38"/>
      <c r="F1332" s="36"/>
      <c r="G1332" s="36"/>
      <c r="H1332" s="36"/>
      <c r="I1332" s="36"/>
    </row>
    <row r="1333" spans="1:9" ht="15.75" customHeight="1" x14ac:dyDescent="0.25">
      <c r="A1333" s="36"/>
      <c r="B1333" s="36"/>
      <c r="C1333" s="36"/>
      <c r="D1333" s="36"/>
      <c r="E1333" s="38"/>
      <c r="F1333" s="36"/>
      <c r="G1333" s="36"/>
      <c r="H1333" s="36"/>
      <c r="I1333" s="36"/>
    </row>
    <row r="1334" spans="1:9" ht="15.75" customHeight="1" x14ac:dyDescent="0.25">
      <c r="A1334" s="36"/>
      <c r="B1334" s="36"/>
      <c r="C1334" s="36"/>
      <c r="D1334" s="36"/>
      <c r="E1334" s="38"/>
      <c r="F1334" s="36"/>
      <c r="G1334" s="36"/>
      <c r="H1334" s="36"/>
      <c r="I1334" s="36"/>
    </row>
    <row r="1335" spans="1:9" ht="15.75" customHeight="1" x14ac:dyDescent="0.25">
      <c r="A1335" s="36"/>
      <c r="B1335" s="36"/>
      <c r="C1335" s="36"/>
      <c r="D1335" s="36"/>
      <c r="E1335" s="38"/>
      <c r="F1335" s="36"/>
      <c r="G1335" s="36"/>
      <c r="H1335" s="36"/>
      <c r="I1335" s="36"/>
    </row>
    <row r="1336" spans="1:9" ht="15.75" customHeight="1" x14ac:dyDescent="0.25">
      <c r="A1336" s="36"/>
      <c r="B1336" s="36"/>
      <c r="C1336" s="36"/>
      <c r="D1336" s="36"/>
      <c r="E1336" s="38"/>
      <c r="F1336" s="36"/>
      <c r="G1336" s="36"/>
      <c r="H1336" s="36"/>
      <c r="I1336" s="36"/>
    </row>
    <row r="1337" spans="1:9" ht="15.75" customHeight="1" x14ac:dyDescent="0.25">
      <c r="A1337" s="36"/>
      <c r="B1337" s="36"/>
      <c r="C1337" s="36"/>
      <c r="D1337" s="36"/>
      <c r="E1337" s="38"/>
      <c r="F1337" s="36"/>
      <c r="G1337" s="36"/>
      <c r="H1337" s="36"/>
      <c r="I1337" s="36"/>
    </row>
    <row r="1338" spans="1:9" ht="15.75" customHeight="1" x14ac:dyDescent="0.25">
      <c r="A1338" s="36"/>
      <c r="B1338" s="36"/>
      <c r="C1338" s="36"/>
      <c r="D1338" s="36"/>
      <c r="E1338" s="38"/>
      <c r="F1338" s="36"/>
      <c r="G1338" s="36"/>
      <c r="H1338" s="36"/>
      <c r="I1338" s="36"/>
    </row>
    <row r="1339" spans="1:9" ht="15.75" customHeight="1" x14ac:dyDescent="0.25">
      <c r="A1339" s="36"/>
      <c r="B1339" s="36"/>
      <c r="C1339" s="36"/>
      <c r="D1339" s="36"/>
      <c r="E1339" s="38"/>
      <c r="F1339" s="36"/>
      <c r="G1339" s="36"/>
      <c r="H1339" s="36"/>
      <c r="I1339" s="36"/>
    </row>
    <row r="1340" spans="1:9" ht="15.75" customHeight="1" x14ac:dyDescent="0.25">
      <c r="A1340" s="36"/>
      <c r="B1340" s="36"/>
      <c r="C1340" s="36"/>
      <c r="D1340" s="36"/>
      <c r="E1340" s="38"/>
      <c r="F1340" s="36"/>
      <c r="G1340" s="36"/>
      <c r="H1340" s="36"/>
      <c r="I1340" s="36"/>
    </row>
    <row r="1341" spans="1:9" ht="15.75" customHeight="1" x14ac:dyDescent="0.25">
      <c r="A1341" s="36"/>
      <c r="B1341" s="36"/>
      <c r="C1341" s="36"/>
      <c r="D1341" s="36"/>
      <c r="E1341" s="38"/>
      <c r="F1341" s="36"/>
      <c r="G1341" s="36"/>
      <c r="H1341" s="36"/>
      <c r="I1341" s="36"/>
    </row>
    <row r="1342" spans="1:9" ht="15.75" customHeight="1" x14ac:dyDescent="0.25">
      <c r="A1342" s="36"/>
      <c r="B1342" s="36"/>
      <c r="C1342" s="36"/>
      <c r="D1342" s="36"/>
      <c r="E1342" s="38"/>
      <c r="F1342" s="36"/>
      <c r="G1342" s="36"/>
      <c r="H1342" s="36"/>
      <c r="I1342" s="36"/>
    </row>
    <row r="1343" spans="1:9" ht="15.75" customHeight="1" x14ac:dyDescent="0.25">
      <c r="A1343" s="36"/>
      <c r="B1343" s="36"/>
      <c r="C1343" s="36"/>
      <c r="D1343" s="36"/>
      <c r="E1343" s="38"/>
      <c r="F1343" s="36"/>
      <c r="G1343" s="36"/>
      <c r="H1343" s="36"/>
      <c r="I1343" s="36"/>
    </row>
    <row r="1344" spans="1:9" ht="15.75" customHeight="1" x14ac:dyDescent="0.25">
      <c r="A1344" s="36"/>
      <c r="B1344" s="36"/>
      <c r="C1344" s="36"/>
      <c r="D1344" s="36"/>
      <c r="E1344" s="38"/>
      <c r="F1344" s="36"/>
      <c r="G1344" s="36"/>
      <c r="H1344" s="36"/>
      <c r="I1344" s="36"/>
    </row>
    <row r="1345" spans="1:9" ht="15.75" customHeight="1" x14ac:dyDescent="0.25">
      <c r="A1345" s="36"/>
      <c r="B1345" s="36"/>
      <c r="C1345" s="36"/>
      <c r="D1345" s="36"/>
      <c r="E1345" s="38"/>
      <c r="F1345" s="36"/>
      <c r="G1345" s="36"/>
      <c r="H1345" s="36"/>
      <c r="I1345" s="36"/>
    </row>
    <row r="1346" spans="1:9" ht="15.75" customHeight="1" x14ac:dyDescent="0.25">
      <c r="A1346" s="36"/>
      <c r="B1346" s="36"/>
      <c r="C1346" s="36"/>
      <c r="D1346" s="36"/>
      <c r="E1346" s="38"/>
      <c r="F1346" s="36"/>
      <c r="G1346" s="36"/>
      <c r="H1346" s="36"/>
      <c r="I1346" s="36"/>
    </row>
    <row r="1347" spans="1:9" ht="15.75" customHeight="1" x14ac:dyDescent="0.25">
      <c r="A1347" s="36"/>
      <c r="B1347" s="36"/>
      <c r="C1347" s="36"/>
      <c r="D1347" s="36"/>
      <c r="E1347" s="38"/>
      <c r="F1347" s="36"/>
      <c r="G1347" s="36"/>
      <c r="H1347" s="36"/>
      <c r="I1347" s="36"/>
    </row>
    <row r="1348" spans="1:9" ht="15.75" customHeight="1" x14ac:dyDescent="0.25">
      <c r="A1348" s="36"/>
      <c r="B1348" s="36"/>
      <c r="C1348" s="36"/>
      <c r="D1348" s="36"/>
      <c r="E1348" s="38"/>
      <c r="F1348" s="36"/>
      <c r="G1348" s="36"/>
      <c r="H1348" s="36"/>
      <c r="I1348" s="36"/>
    </row>
    <row r="1349" spans="1:9" ht="15.75" customHeight="1" x14ac:dyDescent="0.25">
      <c r="A1349" s="36"/>
      <c r="B1349" s="36"/>
      <c r="C1349" s="36"/>
      <c r="D1349" s="36"/>
      <c r="E1349" s="38"/>
      <c r="F1349" s="36"/>
      <c r="G1349" s="36"/>
      <c r="H1349" s="36"/>
      <c r="I1349" s="36"/>
    </row>
    <row r="1350" spans="1:9" ht="15.75" customHeight="1" x14ac:dyDescent="0.25">
      <c r="A1350" s="36"/>
      <c r="B1350" s="36"/>
      <c r="C1350" s="36"/>
      <c r="D1350" s="36"/>
      <c r="E1350" s="38"/>
      <c r="F1350" s="36"/>
      <c r="G1350" s="36"/>
      <c r="H1350" s="36"/>
      <c r="I1350" s="36"/>
    </row>
    <row r="1351" spans="1:9" ht="15.75" customHeight="1" x14ac:dyDescent="0.25">
      <c r="A1351" s="36"/>
      <c r="B1351" s="36"/>
      <c r="C1351" s="36"/>
      <c r="D1351" s="36"/>
      <c r="E1351" s="38"/>
      <c r="F1351" s="36"/>
      <c r="G1351" s="36"/>
      <c r="H1351" s="36"/>
      <c r="I1351" s="36"/>
    </row>
    <row r="1352" spans="1:9" ht="15.75" customHeight="1" x14ac:dyDescent="0.25">
      <c r="A1352" s="36"/>
      <c r="B1352" s="36"/>
      <c r="C1352" s="36"/>
      <c r="D1352" s="36"/>
      <c r="E1352" s="38"/>
      <c r="F1352" s="36"/>
      <c r="G1352" s="36"/>
      <c r="H1352" s="36"/>
      <c r="I1352" s="36"/>
    </row>
    <row r="1353" spans="1:9" ht="15.75" customHeight="1" x14ac:dyDescent="0.25">
      <c r="A1353" s="36"/>
      <c r="B1353" s="36"/>
      <c r="C1353" s="36"/>
      <c r="D1353" s="36"/>
      <c r="E1353" s="38"/>
      <c r="F1353" s="36"/>
      <c r="G1353" s="36"/>
      <c r="H1353" s="36"/>
      <c r="I1353" s="36"/>
    </row>
    <row r="1354" spans="1:9" ht="15.75" customHeight="1" x14ac:dyDescent="0.25">
      <c r="A1354" s="36"/>
      <c r="B1354" s="36"/>
      <c r="C1354" s="36"/>
      <c r="D1354" s="36"/>
      <c r="E1354" s="38"/>
      <c r="F1354" s="36"/>
      <c r="G1354" s="36"/>
      <c r="H1354" s="36"/>
      <c r="I1354" s="36"/>
    </row>
    <row r="1355" spans="1:9" ht="15.75" customHeight="1" x14ac:dyDescent="0.25">
      <c r="A1355" s="36"/>
      <c r="B1355" s="36"/>
      <c r="C1355" s="36"/>
      <c r="D1355" s="36"/>
      <c r="E1355" s="38"/>
      <c r="F1355" s="36"/>
      <c r="G1355" s="36"/>
      <c r="H1355" s="36"/>
      <c r="I1355" s="36"/>
    </row>
    <row r="1356" spans="1:9" ht="15.75" customHeight="1" x14ac:dyDescent="0.25">
      <c r="A1356" s="36"/>
      <c r="B1356" s="36"/>
      <c r="C1356" s="36"/>
      <c r="D1356" s="36"/>
      <c r="E1356" s="38"/>
      <c r="F1356" s="36"/>
      <c r="G1356" s="36"/>
      <c r="H1356" s="36"/>
      <c r="I1356" s="36"/>
    </row>
    <row r="1357" spans="1:9" ht="15.75" customHeight="1" x14ac:dyDescent="0.25">
      <c r="A1357" s="36"/>
      <c r="B1357" s="36"/>
      <c r="C1357" s="36"/>
      <c r="D1357" s="36"/>
      <c r="E1357" s="38"/>
      <c r="F1357" s="36"/>
      <c r="G1357" s="36"/>
      <c r="H1357" s="36"/>
      <c r="I1357" s="36"/>
    </row>
    <row r="1358" spans="1:9" ht="15.75" customHeight="1" x14ac:dyDescent="0.25">
      <c r="A1358" s="36"/>
      <c r="B1358" s="36"/>
      <c r="C1358" s="36"/>
      <c r="D1358" s="36"/>
      <c r="E1358" s="38"/>
      <c r="F1358" s="36"/>
      <c r="G1358" s="36"/>
      <c r="H1358" s="36"/>
      <c r="I1358" s="36"/>
    </row>
    <row r="1359" spans="1:9" ht="15.75" customHeight="1" x14ac:dyDescent="0.25">
      <c r="A1359" s="36"/>
      <c r="B1359" s="36"/>
      <c r="C1359" s="36"/>
      <c r="D1359" s="36"/>
      <c r="E1359" s="38"/>
      <c r="F1359" s="36"/>
      <c r="G1359" s="36"/>
      <c r="H1359" s="36"/>
      <c r="I1359" s="36"/>
    </row>
    <row r="1360" spans="1:9" ht="15.75" customHeight="1" x14ac:dyDescent="0.25">
      <c r="A1360" s="36"/>
      <c r="B1360" s="36"/>
      <c r="C1360" s="36"/>
      <c r="D1360" s="36"/>
      <c r="E1360" s="38"/>
      <c r="F1360" s="36"/>
      <c r="G1360" s="36"/>
      <c r="H1360" s="36"/>
      <c r="I1360" s="36"/>
    </row>
    <row r="1361" spans="1:9" ht="15.75" customHeight="1" x14ac:dyDescent="0.25">
      <c r="A1361" s="36"/>
      <c r="B1361" s="36"/>
      <c r="C1361" s="36"/>
      <c r="D1361" s="36"/>
      <c r="E1361" s="38"/>
      <c r="F1361" s="36"/>
      <c r="G1361" s="36"/>
      <c r="H1361" s="36"/>
      <c r="I1361" s="36"/>
    </row>
    <row r="1362" spans="1:9" ht="15.75" customHeight="1" x14ac:dyDescent="0.25">
      <c r="A1362" s="36"/>
      <c r="B1362" s="36"/>
      <c r="C1362" s="36"/>
      <c r="D1362" s="36"/>
      <c r="E1362" s="38"/>
      <c r="F1362" s="36"/>
      <c r="G1362" s="36"/>
      <c r="H1362" s="36"/>
      <c r="I1362" s="36"/>
    </row>
    <row r="1363" spans="1:9" ht="15.75" customHeight="1" x14ac:dyDescent="0.25">
      <c r="A1363" s="36"/>
      <c r="B1363" s="36"/>
      <c r="C1363" s="36"/>
      <c r="D1363" s="36"/>
      <c r="E1363" s="38"/>
      <c r="F1363" s="36"/>
      <c r="G1363" s="36"/>
      <c r="H1363" s="36"/>
      <c r="I1363" s="36"/>
    </row>
    <row r="1364" spans="1:9" ht="15.75" customHeight="1" x14ac:dyDescent="0.25">
      <c r="A1364" s="36"/>
      <c r="B1364" s="36"/>
      <c r="C1364" s="36"/>
      <c r="D1364" s="36"/>
      <c r="E1364" s="38"/>
      <c r="F1364" s="36"/>
      <c r="G1364" s="36"/>
      <c r="H1364" s="36"/>
      <c r="I1364" s="36"/>
    </row>
    <row r="1365" spans="1:9" ht="15.75" customHeight="1" x14ac:dyDescent="0.25">
      <c r="A1365" s="36"/>
      <c r="B1365" s="36"/>
      <c r="C1365" s="36"/>
      <c r="D1365" s="36"/>
      <c r="E1365" s="38"/>
      <c r="F1365" s="36"/>
      <c r="G1365" s="36"/>
      <c r="H1365" s="36"/>
      <c r="I1365" s="36"/>
    </row>
    <row r="1366" spans="1:9" ht="15.75" customHeight="1" x14ac:dyDescent="0.25">
      <c r="A1366" s="36"/>
      <c r="B1366" s="36"/>
      <c r="C1366" s="36"/>
      <c r="D1366" s="36"/>
      <c r="E1366" s="38"/>
      <c r="F1366" s="36"/>
      <c r="G1366" s="36"/>
      <c r="H1366" s="36"/>
      <c r="I1366" s="36"/>
    </row>
    <row r="1367" spans="1:9" ht="15.75" customHeight="1" x14ac:dyDescent="0.25">
      <c r="A1367" s="36"/>
      <c r="B1367" s="36"/>
      <c r="C1367" s="36"/>
      <c r="D1367" s="36"/>
      <c r="E1367" s="38"/>
      <c r="F1367" s="36"/>
      <c r="G1367" s="36"/>
      <c r="H1367" s="36"/>
      <c r="I1367" s="36"/>
    </row>
    <row r="1368" spans="1:9" ht="15.75" customHeight="1" x14ac:dyDescent="0.25">
      <c r="A1368" s="36"/>
      <c r="B1368" s="36"/>
      <c r="C1368" s="36"/>
      <c r="D1368" s="36"/>
      <c r="E1368" s="38"/>
      <c r="F1368" s="36"/>
      <c r="G1368" s="36"/>
      <c r="H1368" s="36"/>
      <c r="I1368" s="36"/>
    </row>
    <row r="1369" spans="1:9" ht="15.75" customHeight="1" x14ac:dyDescent="0.25">
      <c r="A1369" s="36"/>
      <c r="B1369" s="36"/>
      <c r="C1369" s="36"/>
      <c r="D1369" s="36"/>
      <c r="E1369" s="38"/>
      <c r="F1369" s="36"/>
      <c r="G1369" s="36"/>
      <c r="H1369" s="36"/>
      <c r="I1369" s="36"/>
    </row>
    <row r="1370" spans="1:9" ht="15.75" customHeight="1" x14ac:dyDescent="0.25">
      <c r="A1370" s="36"/>
      <c r="B1370" s="36"/>
      <c r="C1370" s="36"/>
      <c r="D1370" s="36"/>
      <c r="E1370" s="38"/>
      <c r="F1370" s="36"/>
      <c r="G1370" s="36"/>
      <c r="H1370" s="36"/>
      <c r="I1370" s="36"/>
    </row>
    <row r="1371" spans="1:9" ht="15.75" customHeight="1" x14ac:dyDescent="0.25">
      <c r="A1371" s="36"/>
      <c r="B1371" s="36"/>
      <c r="C1371" s="36"/>
      <c r="D1371" s="36"/>
      <c r="E1371" s="38"/>
      <c r="F1371" s="36"/>
      <c r="G1371" s="36"/>
      <c r="H1371" s="36"/>
      <c r="I1371" s="36"/>
    </row>
    <row r="1372" spans="1:9" ht="15.75" customHeight="1" x14ac:dyDescent="0.25">
      <c r="A1372" s="36"/>
      <c r="B1372" s="36"/>
      <c r="C1372" s="36"/>
      <c r="D1372" s="36"/>
      <c r="E1372" s="38"/>
      <c r="F1372" s="36"/>
      <c r="G1372" s="36"/>
      <c r="H1372" s="36"/>
      <c r="I1372" s="36"/>
    </row>
    <row r="1373" spans="1:9" ht="15.75" customHeight="1" x14ac:dyDescent="0.25">
      <c r="A1373" s="36"/>
      <c r="B1373" s="36"/>
      <c r="C1373" s="36"/>
      <c r="D1373" s="36"/>
      <c r="E1373" s="38"/>
      <c r="F1373" s="36"/>
      <c r="G1373" s="36"/>
      <c r="H1373" s="36"/>
      <c r="I1373" s="36"/>
    </row>
    <row r="1374" spans="1:9" ht="15.75" customHeight="1" x14ac:dyDescent="0.25">
      <c r="A1374" s="36"/>
      <c r="B1374" s="36"/>
      <c r="C1374" s="36"/>
      <c r="D1374" s="36"/>
      <c r="E1374" s="38"/>
      <c r="F1374" s="36"/>
      <c r="G1374" s="36"/>
      <c r="H1374" s="36"/>
      <c r="I1374" s="36"/>
    </row>
    <row r="1375" spans="1:9" ht="15.75" customHeight="1" x14ac:dyDescent="0.25">
      <c r="A1375" s="36"/>
      <c r="B1375" s="36"/>
      <c r="C1375" s="36"/>
      <c r="D1375" s="36"/>
      <c r="E1375" s="38"/>
      <c r="F1375" s="36"/>
      <c r="G1375" s="36"/>
      <c r="H1375" s="36"/>
      <c r="I1375" s="36"/>
    </row>
    <row r="1376" spans="1:9" ht="15.75" customHeight="1" x14ac:dyDescent="0.25">
      <c r="A1376" s="36"/>
      <c r="B1376" s="36"/>
      <c r="C1376" s="36"/>
      <c r="D1376" s="36"/>
      <c r="E1376" s="38"/>
      <c r="F1376" s="36"/>
      <c r="G1376" s="36"/>
      <c r="H1376" s="36"/>
      <c r="I1376" s="36"/>
    </row>
    <row r="1377" spans="1:9" ht="15.75" customHeight="1" x14ac:dyDescent="0.25">
      <c r="A1377" s="36"/>
      <c r="B1377" s="36"/>
      <c r="C1377" s="36"/>
      <c r="D1377" s="36"/>
      <c r="E1377" s="38"/>
      <c r="F1377" s="36"/>
      <c r="G1377" s="36"/>
      <c r="H1377" s="36"/>
      <c r="I1377" s="36"/>
    </row>
    <row r="1378" spans="1:9" ht="15.75" customHeight="1" x14ac:dyDescent="0.25">
      <c r="A1378" s="36"/>
      <c r="B1378" s="36"/>
      <c r="C1378" s="36"/>
      <c r="D1378" s="36"/>
      <c r="E1378" s="38"/>
      <c r="F1378" s="36"/>
      <c r="G1378" s="36"/>
      <c r="H1378" s="36"/>
      <c r="I1378" s="36"/>
    </row>
    <row r="1379" spans="1:9" ht="15.75" customHeight="1" x14ac:dyDescent="0.25">
      <c r="A1379" s="36"/>
      <c r="B1379" s="36"/>
      <c r="C1379" s="36"/>
      <c r="D1379" s="36"/>
      <c r="E1379" s="38"/>
      <c r="F1379" s="36"/>
      <c r="G1379" s="36"/>
      <c r="H1379" s="36"/>
      <c r="I1379" s="36"/>
    </row>
    <row r="1380" spans="1:9" ht="15.75" customHeight="1" x14ac:dyDescent="0.25">
      <c r="A1380" s="36"/>
      <c r="B1380" s="36"/>
      <c r="C1380" s="36"/>
      <c r="D1380" s="36"/>
      <c r="E1380" s="38"/>
      <c r="F1380" s="36"/>
      <c r="G1380" s="36"/>
      <c r="H1380" s="36"/>
      <c r="I1380" s="36"/>
    </row>
    <row r="1381" spans="1:9" ht="15.75" customHeight="1" x14ac:dyDescent="0.25">
      <c r="A1381" s="36"/>
      <c r="B1381" s="36"/>
      <c r="C1381" s="36"/>
      <c r="D1381" s="36"/>
      <c r="E1381" s="38"/>
      <c r="F1381" s="36"/>
      <c r="G1381" s="36"/>
      <c r="H1381" s="36"/>
      <c r="I1381" s="36"/>
    </row>
    <row r="1382" spans="1:9" ht="15.75" customHeight="1" x14ac:dyDescent="0.25">
      <c r="A1382" s="36"/>
      <c r="B1382" s="36"/>
      <c r="C1382" s="36"/>
      <c r="D1382" s="36"/>
      <c r="E1382" s="38"/>
      <c r="F1382" s="36"/>
      <c r="G1382" s="36"/>
      <c r="H1382" s="36"/>
      <c r="I1382" s="36"/>
    </row>
    <row r="1383" spans="1:9" ht="15.75" customHeight="1" x14ac:dyDescent="0.25">
      <c r="A1383" s="36"/>
      <c r="B1383" s="36"/>
      <c r="C1383" s="36"/>
      <c r="D1383" s="36"/>
      <c r="E1383" s="38"/>
      <c r="F1383" s="36"/>
      <c r="G1383" s="36"/>
      <c r="H1383" s="36"/>
      <c r="I1383" s="36"/>
    </row>
    <row r="1384" spans="1:9" ht="15.75" customHeight="1" x14ac:dyDescent="0.25">
      <c r="A1384" s="36"/>
      <c r="B1384" s="36"/>
      <c r="C1384" s="36"/>
      <c r="D1384" s="36"/>
      <c r="E1384" s="38"/>
      <c r="F1384" s="36"/>
      <c r="G1384" s="36"/>
      <c r="H1384" s="36"/>
      <c r="I1384" s="36"/>
    </row>
    <row r="1385" spans="1:9" ht="15.75" customHeight="1" x14ac:dyDescent="0.25">
      <c r="A1385" s="36"/>
      <c r="B1385" s="36"/>
      <c r="C1385" s="36"/>
      <c r="D1385" s="36"/>
      <c r="E1385" s="38"/>
      <c r="F1385" s="36"/>
      <c r="G1385" s="36"/>
      <c r="H1385" s="36"/>
      <c r="I1385" s="36"/>
    </row>
    <row r="1386" spans="1:9" ht="15.75" customHeight="1" x14ac:dyDescent="0.25">
      <c r="A1386" s="36"/>
      <c r="B1386" s="36"/>
      <c r="C1386" s="36"/>
      <c r="D1386" s="36"/>
      <c r="E1386" s="38"/>
      <c r="F1386" s="36"/>
      <c r="G1386" s="36"/>
      <c r="H1386" s="36"/>
      <c r="I1386" s="36"/>
    </row>
    <row r="1387" spans="1:9" ht="15.75" customHeight="1" x14ac:dyDescent="0.25">
      <c r="A1387" s="36"/>
      <c r="B1387" s="36"/>
      <c r="C1387" s="36"/>
      <c r="D1387" s="36"/>
      <c r="E1387" s="38"/>
      <c r="F1387" s="36"/>
      <c r="G1387" s="36"/>
      <c r="H1387" s="36"/>
      <c r="I1387" s="36"/>
    </row>
    <row r="1388" spans="1:9" ht="15.75" customHeight="1" x14ac:dyDescent="0.25">
      <c r="A1388" s="36"/>
      <c r="B1388" s="36"/>
      <c r="C1388" s="36"/>
      <c r="D1388" s="36"/>
      <c r="E1388" s="38"/>
      <c r="F1388" s="36"/>
      <c r="G1388" s="36"/>
      <c r="H1388" s="36"/>
      <c r="I1388" s="36"/>
    </row>
    <row r="1389" spans="1:9" ht="15.75" customHeight="1" x14ac:dyDescent="0.25">
      <c r="A1389" s="36"/>
      <c r="B1389" s="36"/>
      <c r="C1389" s="36"/>
      <c r="D1389" s="36"/>
      <c r="E1389" s="38"/>
      <c r="F1389" s="36"/>
      <c r="G1389" s="36"/>
      <c r="H1389" s="36"/>
      <c r="I1389" s="36"/>
    </row>
    <row r="1390" spans="1:9" ht="15.75" customHeight="1" x14ac:dyDescent="0.25">
      <c r="A1390" s="36"/>
      <c r="B1390" s="36"/>
      <c r="C1390" s="36"/>
      <c r="D1390" s="36"/>
      <c r="E1390" s="38"/>
      <c r="F1390" s="36"/>
      <c r="G1390" s="36"/>
      <c r="H1390" s="36"/>
      <c r="I1390" s="36"/>
    </row>
    <row r="1391" spans="1:9" ht="15.75" customHeight="1" x14ac:dyDescent="0.25">
      <c r="A1391" s="36"/>
      <c r="B1391" s="36"/>
      <c r="C1391" s="36"/>
      <c r="D1391" s="36"/>
      <c r="E1391" s="38"/>
      <c r="F1391" s="36"/>
      <c r="G1391" s="36"/>
      <c r="H1391" s="36"/>
      <c r="I1391" s="36"/>
    </row>
    <row r="1392" spans="1:9" ht="15.75" customHeight="1" x14ac:dyDescent="0.25">
      <c r="A1392" s="36"/>
      <c r="B1392" s="36"/>
      <c r="C1392" s="36"/>
      <c r="D1392" s="36"/>
      <c r="E1392" s="38"/>
      <c r="F1392" s="36"/>
      <c r="G1392" s="36"/>
      <c r="H1392" s="36"/>
      <c r="I1392" s="36"/>
    </row>
    <row r="1393" spans="1:9" ht="15.75" customHeight="1" x14ac:dyDescent="0.25">
      <c r="A1393" s="36"/>
      <c r="B1393" s="36"/>
      <c r="C1393" s="36"/>
      <c r="D1393" s="36"/>
      <c r="E1393" s="38"/>
      <c r="F1393" s="36"/>
      <c r="G1393" s="36"/>
      <c r="H1393" s="36"/>
      <c r="I1393" s="36"/>
    </row>
    <row r="1394" spans="1:9" ht="15.75" customHeight="1" x14ac:dyDescent="0.25">
      <c r="A1394" s="36"/>
      <c r="B1394" s="36"/>
      <c r="C1394" s="36"/>
      <c r="D1394" s="36"/>
      <c r="E1394" s="38"/>
      <c r="F1394" s="36"/>
      <c r="G1394" s="36"/>
      <c r="H1394" s="36"/>
      <c r="I1394" s="36"/>
    </row>
    <row r="1395" spans="1:9" ht="15.75" customHeight="1" x14ac:dyDescent="0.25">
      <c r="A1395" s="36"/>
      <c r="B1395" s="36"/>
      <c r="C1395" s="36"/>
      <c r="D1395" s="36"/>
      <c r="E1395" s="38"/>
      <c r="F1395" s="36"/>
      <c r="G1395" s="36"/>
      <c r="H1395" s="36"/>
      <c r="I1395" s="36"/>
    </row>
    <row r="1396" spans="1:9" ht="15.75" customHeight="1" x14ac:dyDescent="0.25">
      <c r="A1396" s="36"/>
      <c r="B1396" s="36"/>
      <c r="C1396" s="36"/>
      <c r="D1396" s="36"/>
      <c r="E1396" s="38"/>
      <c r="F1396" s="36"/>
      <c r="G1396" s="36"/>
      <c r="H1396" s="36"/>
      <c r="I1396" s="36"/>
    </row>
    <row r="1397" spans="1:9" ht="15.75" customHeight="1" x14ac:dyDescent="0.25">
      <c r="A1397" s="36"/>
      <c r="B1397" s="36"/>
      <c r="C1397" s="36"/>
      <c r="D1397" s="36"/>
      <c r="E1397" s="38"/>
      <c r="F1397" s="36"/>
      <c r="G1397" s="36"/>
      <c r="H1397" s="36"/>
      <c r="I1397" s="36"/>
    </row>
    <row r="1398" spans="1:9" ht="15.75" customHeight="1" x14ac:dyDescent="0.25">
      <c r="A1398" s="36"/>
      <c r="B1398" s="36"/>
      <c r="C1398" s="36"/>
      <c r="D1398" s="36"/>
      <c r="E1398" s="38"/>
      <c r="F1398" s="36"/>
      <c r="G1398" s="36"/>
      <c r="H1398" s="36"/>
      <c r="I1398" s="36"/>
    </row>
    <row r="1399" spans="1:9" ht="15.75" customHeight="1" x14ac:dyDescent="0.25">
      <c r="A1399" s="36"/>
      <c r="B1399" s="36"/>
      <c r="C1399" s="36"/>
      <c r="D1399" s="36"/>
      <c r="E1399" s="38"/>
      <c r="F1399" s="36"/>
      <c r="G1399" s="36"/>
      <c r="H1399" s="36"/>
      <c r="I1399" s="36"/>
    </row>
    <row r="1400" spans="1:9" ht="15.75" customHeight="1" x14ac:dyDescent="0.25">
      <c r="A1400" s="36"/>
      <c r="B1400" s="36"/>
      <c r="C1400" s="36"/>
      <c r="D1400" s="36"/>
      <c r="E1400" s="38"/>
      <c r="F1400" s="36"/>
      <c r="G1400" s="36"/>
      <c r="H1400" s="36"/>
      <c r="I1400" s="36"/>
    </row>
    <row r="1401" spans="1:9" ht="15.75" customHeight="1" x14ac:dyDescent="0.25">
      <c r="A1401" s="36"/>
      <c r="B1401" s="36"/>
      <c r="C1401" s="36"/>
      <c r="D1401" s="36"/>
      <c r="E1401" s="38"/>
      <c r="F1401" s="36"/>
      <c r="G1401" s="36"/>
      <c r="H1401" s="36"/>
      <c r="I1401" s="36"/>
    </row>
    <row r="1402" spans="1:9" ht="15.75" customHeight="1" x14ac:dyDescent="0.25">
      <c r="A1402" s="36"/>
      <c r="B1402" s="36"/>
      <c r="C1402" s="36"/>
      <c r="D1402" s="36"/>
      <c r="E1402" s="38"/>
      <c r="F1402" s="36"/>
      <c r="G1402" s="36"/>
      <c r="H1402" s="36"/>
      <c r="I1402" s="36"/>
    </row>
    <row r="1403" spans="1:9" ht="15.75" customHeight="1" x14ac:dyDescent="0.25">
      <c r="A1403" s="36"/>
      <c r="B1403" s="36"/>
      <c r="C1403" s="36"/>
      <c r="D1403" s="36"/>
      <c r="E1403" s="38"/>
      <c r="F1403" s="36"/>
      <c r="G1403" s="36"/>
      <c r="H1403" s="36"/>
      <c r="I1403" s="36"/>
    </row>
    <row r="1404" spans="1:9" ht="15.75" customHeight="1" x14ac:dyDescent="0.25">
      <c r="A1404" s="36"/>
      <c r="B1404" s="36"/>
      <c r="C1404" s="36"/>
      <c r="D1404" s="36"/>
      <c r="E1404" s="38"/>
      <c r="F1404" s="36"/>
      <c r="G1404" s="36"/>
      <c r="H1404" s="36"/>
      <c r="I1404" s="36"/>
    </row>
    <row r="1405" spans="1:9" ht="15.75" customHeight="1" x14ac:dyDescent="0.25">
      <c r="A1405" s="36"/>
      <c r="B1405" s="36"/>
      <c r="C1405" s="36"/>
      <c r="D1405" s="36"/>
      <c r="E1405" s="38"/>
      <c r="F1405" s="36"/>
      <c r="G1405" s="36"/>
      <c r="H1405" s="36"/>
      <c r="I1405" s="36"/>
    </row>
    <row r="1406" spans="1:9" ht="15.75" customHeight="1" x14ac:dyDescent="0.25">
      <c r="A1406" s="36"/>
      <c r="B1406" s="36"/>
      <c r="C1406" s="36"/>
      <c r="D1406" s="36"/>
      <c r="E1406" s="38"/>
      <c r="F1406" s="36"/>
      <c r="G1406" s="36"/>
      <c r="H1406" s="36"/>
      <c r="I1406" s="36"/>
    </row>
    <row r="1407" spans="1:9" ht="15.75" customHeight="1" x14ac:dyDescent="0.25">
      <c r="A1407" s="36"/>
      <c r="B1407" s="36"/>
      <c r="C1407" s="36"/>
      <c r="D1407" s="36"/>
      <c r="E1407" s="38"/>
      <c r="F1407" s="36"/>
      <c r="G1407" s="36"/>
      <c r="H1407" s="36"/>
      <c r="I1407" s="36"/>
    </row>
    <row r="1408" spans="1:9" ht="15.75" customHeight="1" x14ac:dyDescent="0.25">
      <c r="A1408" s="36"/>
      <c r="B1408" s="36"/>
      <c r="C1408" s="36"/>
      <c r="D1408" s="36"/>
      <c r="E1408" s="38"/>
      <c r="F1408" s="36"/>
      <c r="G1408" s="36"/>
      <c r="H1408" s="36"/>
      <c r="I1408" s="36"/>
    </row>
    <row r="1409" spans="1:9" ht="15.75" customHeight="1" x14ac:dyDescent="0.25">
      <c r="A1409" s="36"/>
      <c r="B1409" s="36"/>
      <c r="C1409" s="36"/>
      <c r="D1409" s="36"/>
      <c r="E1409" s="38"/>
      <c r="F1409" s="36"/>
      <c r="G1409" s="36"/>
      <c r="H1409" s="36"/>
      <c r="I1409" s="36"/>
    </row>
    <row r="1410" spans="1:9" ht="15.75" customHeight="1" x14ac:dyDescent="0.25">
      <c r="A1410" s="36"/>
      <c r="B1410" s="36"/>
      <c r="C1410" s="36"/>
      <c r="D1410" s="36"/>
      <c r="E1410" s="38"/>
      <c r="F1410" s="36"/>
      <c r="G1410" s="36"/>
      <c r="H1410" s="36"/>
      <c r="I1410" s="36"/>
    </row>
    <row r="1411" spans="1:9" ht="15.75" customHeight="1" x14ac:dyDescent="0.25">
      <c r="A1411" s="36"/>
      <c r="B1411" s="36"/>
      <c r="C1411" s="36"/>
      <c r="D1411" s="36"/>
      <c r="E1411" s="38"/>
      <c r="F1411" s="36"/>
      <c r="G1411" s="36"/>
      <c r="H1411" s="36"/>
      <c r="I1411" s="36"/>
    </row>
    <row r="1412" spans="1:9" ht="15.75" customHeight="1" x14ac:dyDescent="0.25">
      <c r="A1412" s="36"/>
      <c r="B1412" s="36"/>
      <c r="C1412" s="36"/>
      <c r="D1412" s="36"/>
      <c r="E1412" s="38"/>
      <c r="F1412" s="36"/>
      <c r="G1412" s="36"/>
      <c r="H1412" s="36"/>
      <c r="I1412" s="36"/>
    </row>
    <row r="1413" spans="1:9" ht="15.75" customHeight="1" x14ac:dyDescent="0.25">
      <c r="A1413" s="36"/>
      <c r="B1413" s="36"/>
      <c r="C1413" s="36"/>
      <c r="D1413" s="36"/>
      <c r="E1413" s="38"/>
      <c r="F1413" s="36"/>
      <c r="G1413" s="36"/>
      <c r="H1413" s="36"/>
      <c r="I1413" s="36"/>
    </row>
    <row r="1414" spans="1:9" ht="15.75" customHeight="1" x14ac:dyDescent="0.25">
      <c r="A1414" s="36"/>
      <c r="B1414" s="36"/>
      <c r="C1414" s="36"/>
      <c r="D1414" s="36"/>
      <c r="E1414" s="38"/>
      <c r="F1414" s="36"/>
      <c r="G1414" s="36"/>
      <c r="H1414" s="36"/>
      <c r="I1414" s="36"/>
    </row>
    <row r="1415" spans="1:9" ht="15.75" customHeight="1" x14ac:dyDescent="0.25">
      <c r="A1415" s="36"/>
      <c r="B1415" s="36"/>
      <c r="C1415" s="36"/>
      <c r="D1415" s="36"/>
      <c r="E1415" s="38"/>
      <c r="F1415" s="36"/>
      <c r="G1415" s="36"/>
      <c r="H1415" s="36"/>
      <c r="I1415" s="36"/>
    </row>
    <row r="1416" spans="1:9" ht="15.75" customHeight="1" x14ac:dyDescent="0.25">
      <c r="A1416" s="36"/>
      <c r="B1416" s="36"/>
      <c r="C1416" s="36"/>
      <c r="D1416" s="36"/>
      <c r="E1416" s="38"/>
      <c r="F1416" s="36"/>
      <c r="G1416" s="36"/>
      <c r="H1416" s="36"/>
      <c r="I1416" s="36"/>
    </row>
    <row r="1417" spans="1:9" ht="15.75" customHeight="1" x14ac:dyDescent="0.25">
      <c r="A1417" s="36"/>
      <c r="B1417" s="36"/>
      <c r="C1417" s="36"/>
      <c r="D1417" s="36"/>
      <c r="E1417" s="38"/>
      <c r="F1417" s="36"/>
      <c r="G1417" s="36"/>
      <c r="H1417" s="36"/>
      <c r="I1417" s="36"/>
    </row>
    <row r="1418" spans="1:9" ht="15.75" customHeight="1" x14ac:dyDescent="0.25">
      <c r="A1418" s="36"/>
      <c r="B1418" s="36"/>
      <c r="C1418" s="36"/>
      <c r="D1418" s="36"/>
      <c r="E1418" s="38"/>
      <c r="F1418" s="36"/>
      <c r="G1418" s="36"/>
      <c r="H1418" s="36"/>
      <c r="I1418" s="36"/>
    </row>
    <row r="1419" spans="1:9" ht="15.75" customHeight="1" x14ac:dyDescent="0.25">
      <c r="A1419" s="36"/>
      <c r="B1419" s="36"/>
      <c r="C1419" s="36"/>
      <c r="D1419" s="36"/>
      <c r="E1419" s="38"/>
      <c r="F1419" s="36"/>
      <c r="G1419" s="36"/>
      <c r="H1419" s="36"/>
      <c r="I1419" s="36"/>
    </row>
    <row r="1420" spans="1:9" ht="15.75" customHeight="1" x14ac:dyDescent="0.25">
      <c r="A1420" s="36"/>
      <c r="B1420" s="36"/>
      <c r="C1420" s="36"/>
      <c r="D1420" s="36"/>
      <c r="E1420" s="38"/>
      <c r="F1420" s="36"/>
      <c r="G1420" s="36"/>
      <c r="H1420" s="36"/>
      <c r="I1420" s="36"/>
    </row>
    <row r="1421" spans="1:9" ht="15.75" customHeight="1" x14ac:dyDescent="0.25">
      <c r="A1421" s="36"/>
      <c r="B1421" s="36"/>
      <c r="C1421" s="36"/>
      <c r="D1421" s="36"/>
      <c r="E1421" s="38"/>
      <c r="F1421" s="36"/>
      <c r="G1421" s="36"/>
      <c r="H1421" s="36"/>
      <c r="I1421" s="36"/>
    </row>
    <row r="1422" spans="1:9" ht="15.75" customHeight="1" x14ac:dyDescent="0.25">
      <c r="A1422" s="36"/>
      <c r="B1422" s="36"/>
      <c r="C1422" s="36"/>
      <c r="D1422" s="36"/>
      <c r="E1422" s="38"/>
      <c r="F1422" s="36"/>
      <c r="G1422" s="36"/>
      <c r="H1422" s="36"/>
      <c r="I1422" s="36"/>
    </row>
    <row r="1423" spans="1:9" ht="15.75" customHeight="1" x14ac:dyDescent="0.25">
      <c r="A1423" s="36"/>
      <c r="B1423" s="36"/>
      <c r="C1423" s="36"/>
      <c r="D1423" s="36"/>
      <c r="E1423" s="38"/>
      <c r="F1423" s="36"/>
      <c r="G1423" s="36"/>
      <c r="H1423" s="36"/>
      <c r="I1423" s="36"/>
    </row>
    <row r="1424" spans="1:9" ht="15.75" customHeight="1" x14ac:dyDescent="0.25">
      <c r="A1424" s="36"/>
      <c r="B1424" s="36"/>
      <c r="C1424" s="36"/>
      <c r="D1424" s="36"/>
      <c r="E1424" s="38"/>
      <c r="F1424" s="36"/>
      <c r="G1424" s="36"/>
      <c r="H1424" s="36"/>
      <c r="I1424" s="36"/>
    </row>
    <row r="1425" spans="1:9" ht="15.75" customHeight="1" x14ac:dyDescent="0.25">
      <c r="A1425" s="36"/>
      <c r="B1425" s="36"/>
      <c r="C1425" s="36"/>
      <c r="D1425" s="36"/>
      <c r="E1425" s="38"/>
      <c r="F1425" s="36"/>
      <c r="G1425" s="36"/>
      <c r="H1425" s="36"/>
      <c r="I1425" s="36"/>
    </row>
    <row r="1426" spans="1:9" ht="15.75" customHeight="1" x14ac:dyDescent="0.25">
      <c r="A1426" s="36"/>
      <c r="B1426" s="36"/>
      <c r="C1426" s="36"/>
      <c r="D1426" s="36"/>
      <c r="E1426" s="38"/>
      <c r="F1426" s="36"/>
      <c r="G1426" s="36"/>
      <c r="H1426" s="36"/>
      <c r="I1426" s="36"/>
    </row>
    <row r="1427" spans="1:9" ht="15.75" customHeight="1" x14ac:dyDescent="0.25">
      <c r="A1427" s="36"/>
      <c r="B1427" s="36"/>
      <c r="C1427" s="36"/>
      <c r="D1427" s="36"/>
      <c r="E1427" s="38"/>
      <c r="F1427" s="36"/>
      <c r="G1427" s="36"/>
      <c r="H1427" s="36"/>
      <c r="I1427" s="36"/>
    </row>
    <row r="1428" spans="1:9" ht="15.75" customHeight="1" x14ac:dyDescent="0.25">
      <c r="A1428" s="36"/>
      <c r="B1428" s="36"/>
      <c r="C1428" s="36"/>
      <c r="D1428" s="36"/>
      <c r="E1428" s="38"/>
      <c r="F1428" s="36"/>
      <c r="G1428" s="36"/>
      <c r="H1428" s="36"/>
      <c r="I1428" s="36"/>
    </row>
    <row r="1429" spans="1:9" ht="15.75" customHeight="1" x14ac:dyDescent="0.25">
      <c r="A1429" s="36"/>
      <c r="B1429" s="36"/>
      <c r="C1429" s="36"/>
      <c r="D1429" s="36"/>
      <c r="E1429" s="38"/>
      <c r="F1429" s="36"/>
      <c r="G1429" s="36"/>
      <c r="H1429" s="36"/>
      <c r="I1429" s="36"/>
    </row>
    <row r="1430" spans="1:9" ht="15.75" customHeight="1" x14ac:dyDescent="0.25">
      <c r="A1430" s="36"/>
      <c r="B1430" s="36"/>
      <c r="C1430" s="36"/>
      <c r="D1430" s="36"/>
      <c r="E1430" s="38"/>
      <c r="F1430" s="36"/>
      <c r="G1430" s="36"/>
      <c r="H1430" s="36"/>
      <c r="I1430" s="36"/>
    </row>
    <row r="1431" spans="1:9" ht="15.75" customHeight="1" x14ac:dyDescent="0.25">
      <c r="A1431" s="36"/>
      <c r="B1431" s="36"/>
      <c r="C1431" s="36"/>
      <c r="D1431" s="36"/>
      <c r="E1431" s="38"/>
      <c r="F1431" s="36"/>
      <c r="G1431" s="36"/>
      <c r="H1431" s="36"/>
      <c r="I1431" s="36"/>
    </row>
    <row r="1432" spans="1:9" ht="15.75" customHeight="1" x14ac:dyDescent="0.25">
      <c r="A1432" s="36"/>
      <c r="B1432" s="36"/>
      <c r="C1432" s="36"/>
      <c r="D1432" s="36"/>
      <c r="E1432" s="38"/>
      <c r="F1432" s="36"/>
      <c r="G1432" s="36"/>
      <c r="H1432" s="36"/>
      <c r="I1432" s="36"/>
    </row>
    <row r="1433" spans="1:9" ht="15.75" customHeight="1" x14ac:dyDescent="0.25">
      <c r="A1433" s="36"/>
      <c r="B1433" s="36"/>
      <c r="C1433" s="36"/>
      <c r="D1433" s="36"/>
      <c r="E1433" s="38"/>
      <c r="F1433" s="36"/>
      <c r="G1433" s="36"/>
      <c r="H1433" s="36"/>
      <c r="I1433" s="36"/>
    </row>
    <row r="1434" spans="1:9" ht="15.75" customHeight="1" x14ac:dyDescent="0.25">
      <c r="A1434" s="36"/>
      <c r="B1434" s="36"/>
      <c r="C1434" s="36"/>
      <c r="D1434" s="36"/>
      <c r="E1434" s="38"/>
      <c r="F1434" s="36"/>
      <c r="G1434" s="36"/>
      <c r="H1434" s="36"/>
      <c r="I1434" s="36"/>
    </row>
    <row r="1435" spans="1:9" ht="15.75" customHeight="1" x14ac:dyDescent="0.25">
      <c r="A1435" s="36"/>
      <c r="B1435" s="36"/>
      <c r="C1435" s="36"/>
      <c r="D1435" s="36"/>
      <c r="E1435" s="38"/>
      <c r="F1435" s="36"/>
      <c r="G1435" s="36"/>
      <c r="H1435" s="36"/>
      <c r="I1435" s="36"/>
    </row>
    <row r="1436" spans="1:9" ht="15.75" customHeight="1" x14ac:dyDescent="0.25">
      <c r="A1436" s="36"/>
      <c r="B1436" s="36"/>
      <c r="C1436" s="36"/>
      <c r="D1436" s="36"/>
      <c r="E1436" s="38"/>
      <c r="F1436" s="36"/>
      <c r="G1436" s="36"/>
      <c r="H1436" s="36"/>
      <c r="I1436" s="36"/>
    </row>
    <row r="1437" spans="1:9" ht="15.75" customHeight="1" x14ac:dyDescent="0.25">
      <c r="A1437" s="36"/>
      <c r="B1437" s="36"/>
      <c r="C1437" s="36"/>
      <c r="D1437" s="36"/>
      <c r="E1437" s="38"/>
      <c r="F1437" s="36"/>
      <c r="G1437" s="36"/>
      <c r="H1437" s="36"/>
      <c r="I1437" s="36"/>
    </row>
    <row r="1438" spans="1:9" ht="15.75" customHeight="1" x14ac:dyDescent="0.25">
      <c r="A1438" s="36"/>
      <c r="B1438" s="36"/>
      <c r="C1438" s="36"/>
      <c r="D1438" s="36"/>
      <c r="E1438" s="38"/>
      <c r="F1438" s="36"/>
      <c r="G1438" s="36"/>
      <c r="H1438" s="36"/>
      <c r="I1438" s="36"/>
    </row>
    <row r="1439" spans="1:9" ht="15.75" customHeight="1" x14ac:dyDescent="0.25">
      <c r="A1439" s="36"/>
      <c r="B1439" s="36"/>
      <c r="C1439" s="36"/>
      <c r="D1439" s="36"/>
      <c r="E1439" s="38"/>
      <c r="F1439" s="36"/>
      <c r="G1439" s="36"/>
      <c r="H1439" s="36"/>
      <c r="I1439" s="36"/>
    </row>
    <row r="1440" spans="1:9" ht="15.75" customHeight="1" x14ac:dyDescent="0.25">
      <c r="A1440" s="36"/>
      <c r="B1440" s="36"/>
      <c r="C1440" s="36"/>
      <c r="D1440" s="36"/>
      <c r="E1440" s="38"/>
      <c r="F1440" s="36"/>
      <c r="G1440" s="36"/>
      <c r="H1440" s="36"/>
      <c r="I1440" s="36"/>
    </row>
    <row r="1441" spans="1:9" ht="15.75" customHeight="1" x14ac:dyDescent="0.25">
      <c r="A1441" s="36"/>
      <c r="B1441" s="36"/>
      <c r="C1441" s="36"/>
      <c r="D1441" s="36"/>
      <c r="E1441" s="38"/>
      <c r="F1441" s="36"/>
      <c r="G1441" s="36"/>
      <c r="H1441" s="36"/>
      <c r="I1441" s="36"/>
    </row>
    <row r="1442" spans="1:9" ht="15.75" customHeight="1" x14ac:dyDescent="0.25">
      <c r="A1442" s="36"/>
      <c r="B1442" s="36"/>
      <c r="C1442" s="36"/>
      <c r="D1442" s="36"/>
      <c r="E1442" s="38"/>
      <c r="F1442" s="36"/>
      <c r="G1442" s="36"/>
      <c r="H1442" s="36"/>
      <c r="I1442" s="36"/>
    </row>
    <row r="1443" spans="1:9" ht="15.75" customHeight="1" x14ac:dyDescent="0.25">
      <c r="A1443" s="36"/>
      <c r="B1443" s="36"/>
      <c r="C1443" s="36"/>
      <c r="D1443" s="36"/>
      <c r="E1443" s="38"/>
      <c r="F1443" s="36"/>
      <c r="G1443" s="36"/>
      <c r="H1443" s="36"/>
      <c r="I1443" s="36"/>
    </row>
    <row r="1444" spans="1:9" ht="15.75" customHeight="1" x14ac:dyDescent="0.25">
      <c r="A1444" s="36"/>
      <c r="B1444" s="36"/>
      <c r="C1444" s="36"/>
      <c r="D1444" s="36"/>
      <c r="E1444" s="38"/>
      <c r="F1444" s="36"/>
      <c r="G1444" s="36"/>
      <c r="H1444" s="36"/>
      <c r="I1444" s="36"/>
    </row>
    <row r="1445" spans="1:9" ht="15.75" customHeight="1" x14ac:dyDescent="0.25">
      <c r="A1445" s="36"/>
      <c r="B1445" s="36"/>
      <c r="C1445" s="36"/>
      <c r="D1445" s="36"/>
      <c r="E1445" s="38"/>
      <c r="F1445" s="36"/>
      <c r="G1445" s="36"/>
      <c r="H1445" s="36"/>
      <c r="I1445" s="36"/>
    </row>
    <row r="1446" spans="1:9" ht="15.75" customHeight="1" x14ac:dyDescent="0.25">
      <c r="A1446" s="36"/>
      <c r="B1446" s="36"/>
      <c r="C1446" s="36"/>
      <c r="D1446" s="36"/>
      <c r="E1446" s="38"/>
      <c r="F1446" s="36"/>
      <c r="G1446" s="36"/>
      <c r="H1446" s="36"/>
      <c r="I1446" s="36"/>
    </row>
    <row r="1447" spans="1:9" ht="15.75" customHeight="1" x14ac:dyDescent="0.25">
      <c r="A1447" s="36"/>
      <c r="B1447" s="36"/>
      <c r="C1447" s="36"/>
      <c r="D1447" s="36"/>
      <c r="E1447" s="38"/>
      <c r="F1447" s="36"/>
      <c r="G1447" s="36"/>
      <c r="H1447" s="36"/>
      <c r="I1447" s="36"/>
    </row>
    <row r="1448" spans="1:9" ht="15.75" customHeight="1" x14ac:dyDescent="0.25">
      <c r="A1448" s="36"/>
      <c r="B1448" s="36"/>
      <c r="C1448" s="36"/>
      <c r="D1448" s="36"/>
      <c r="E1448" s="38"/>
      <c r="F1448" s="36"/>
      <c r="G1448" s="36"/>
      <c r="H1448" s="36"/>
      <c r="I1448" s="36"/>
    </row>
    <row r="1449" spans="1:9" ht="15.75" customHeight="1" x14ac:dyDescent="0.25">
      <c r="A1449" s="36"/>
      <c r="B1449" s="36"/>
      <c r="C1449" s="36"/>
      <c r="D1449" s="36"/>
      <c r="E1449" s="38"/>
      <c r="F1449" s="36"/>
      <c r="G1449" s="36"/>
      <c r="H1449" s="36"/>
      <c r="I1449" s="36"/>
    </row>
    <row r="1450" spans="1:9" ht="15.75" customHeight="1" x14ac:dyDescent="0.25">
      <c r="A1450" s="36"/>
      <c r="B1450" s="36"/>
      <c r="C1450" s="36"/>
      <c r="D1450" s="36"/>
      <c r="E1450" s="38"/>
      <c r="F1450" s="36"/>
      <c r="G1450" s="36"/>
      <c r="H1450" s="36"/>
      <c r="I1450" s="36"/>
    </row>
    <row r="1451" spans="1:9" ht="15.75" customHeight="1" x14ac:dyDescent="0.25">
      <c r="A1451" s="36"/>
      <c r="B1451" s="36"/>
      <c r="C1451" s="36"/>
      <c r="D1451" s="36"/>
      <c r="E1451" s="38"/>
      <c r="F1451" s="36"/>
      <c r="G1451" s="36"/>
      <c r="H1451" s="36"/>
      <c r="I1451" s="36"/>
    </row>
    <row r="1452" spans="1:9" ht="15.75" customHeight="1" x14ac:dyDescent="0.25">
      <c r="A1452" s="36"/>
      <c r="B1452" s="36"/>
      <c r="C1452" s="36"/>
      <c r="D1452" s="36"/>
      <c r="E1452" s="38"/>
      <c r="F1452" s="36"/>
      <c r="G1452" s="36"/>
      <c r="H1452" s="36"/>
      <c r="I1452" s="36"/>
    </row>
    <row r="1453" spans="1:9" ht="15.75" customHeight="1" x14ac:dyDescent="0.25">
      <c r="A1453" s="36"/>
      <c r="B1453" s="36"/>
      <c r="C1453" s="36"/>
      <c r="D1453" s="36"/>
      <c r="E1453" s="38"/>
      <c r="F1453" s="36"/>
      <c r="G1453" s="36"/>
      <c r="H1453" s="36"/>
      <c r="I1453" s="36"/>
    </row>
    <row r="1454" spans="1:9" ht="15.75" customHeight="1" x14ac:dyDescent="0.25">
      <c r="A1454" s="36"/>
      <c r="B1454" s="36"/>
      <c r="C1454" s="36"/>
      <c r="D1454" s="36"/>
      <c r="E1454" s="38"/>
      <c r="F1454" s="36"/>
      <c r="G1454" s="36"/>
      <c r="H1454" s="36"/>
      <c r="I1454" s="36"/>
    </row>
    <row r="1455" spans="1:9" ht="15.75" customHeight="1" x14ac:dyDescent="0.25">
      <c r="A1455" s="36"/>
      <c r="B1455" s="36"/>
      <c r="C1455" s="36"/>
      <c r="D1455" s="36"/>
      <c r="E1455" s="38"/>
      <c r="F1455" s="36"/>
      <c r="G1455" s="36"/>
      <c r="H1455" s="36"/>
      <c r="I1455" s="36"/>
    </row>
    <row r="1456" spans="1:9" ht="15.75" customHeight="1" x14ac:dyDescent="0.25">
      <c r="A1456" s="36"/>
      <c r="B1456" s="36"/>
      <c r="C1456" s="36"/>
      <c r="D1456" s="36"/>
      <c r="E1456" s="38"/>
      <c r="F1456" s="36"/>
      <c r="G1456" s="36"/>
      <c r="H1456" s="36"/>
      <c r="I1456" s="36"/>
    </row>
    <row r="1457" spans="1:9" ht="15.75" customHeight="1" x14ac:dyDescent="0.25">
      <c r="A1457" s="36"/>
      <c r="B1457" s="36"/>
      <c r="C1457" s="36"/>
      <c r="D1457" s="36"/>
      <c r="E1457" s="38"/>
      <c r="F1457" s="36"/>
      <c r="G1457" s="36"/>
      <c r="H1457" s="36"/>
      <c r="I1457" s="36"/>
    </row>
    <row r="1458" spans="1:9" ht="15.75" customHeight="1" x14ac:dyDescent="0.25">
      <c r="A1458" s="36"/>
      <c r="B1458" s="36"/>
      <c r="C1458" s="36"/>
      <c r="D1458" s="36"/>
      <c r="E1458" s="38"/>
      <c r="F1458" s="36"/>
      <c r="G1458" s="36"/>
      <c r="H1458" s="36"/>
      <c r="I1458" s="36"/>
    </row>
    <row r="1459" spans="1:9" ht="15.75" customHeight="1" x14ac:dyDescent="0.25">
      <c r="A1459" s="36"/>
      <c r="B1459" s="36"/>
      <c r="C1459" s="36"/>
      <c r="D1459" s="36"/>
      <c r="E1459" s="38"/>
      <c r="F1459" s="36"/>
      <c r="G1459" s="36"/>
      <c r="H1459" s="36"/>
      <c r="I1459" s="36"/>
    </row>
    <row r="1460" spans="1:9" ht="15.75" customHeight="1" x14ac:dyDescent="0.25">
      <c r="A1460" s="36"/>
      <c r="B1460" s="36"/>
      <c r="C1460" s="36"/>
      <c r="D1460" s="36"/>
      <c r="E1460" s="38"/>
      <c r="F1460" s="36"/>
      <c r="G1460" s="36"/>
      <c r="H1460" s="36"/>
      <c r="I1460" s="36"/>
    </row>
    <row r="1461" spans="1:9" ht="15.75" customHeight="1" x14ac:dyDescent="0.25">
      <c r="A1461" s="36"/>
      <c r="B1461" s="36"/>
      <c r="C1461" s="36"/>
      <c r="D1461" s="36"/>
      <c r="E1461" s="38"/>
      <c r="F1461" s="36"/>
      <c r="G1461" s="36"/>
      <c r="H1461" s="36"/>
      <c r="I1461" s="36"/>
    </row>
    <row r="1462" spans="1:9" ht="15.75" customHeight="1" x14ac:dyDescent="0.25">
      <c r="A1462" s="36"/>
      <c r="B1462" s="36"/>
      <c r="C1462" s="36"/>
      <c r="D1462" s="36"/>
      <c r="E1462" s="38"/>
      <c r="F1462" s="36"/>
      <c r="G1462" s="36"/>
      <c r="H1462" s="36"/>
      <c r="I1462" s="36"/>
    </row>
    <row r="1463" spans="1:9" ht="15.75" customHeight="1" x14ac:dyDescent="0.25">
      <c r="A1463" s="36"/>
      <c r="B1463" s="36"/>
      <c r="C1463" s="36"/>
      <c r="D1463" s="36"/>
      <c r="E1463" s="38"/>
      <c r="F1463" s="36"/>
      <c r="G1463" s="36"/>
      <c r="H1463" s="36"/>
      <c r="I1463" s="36"/>
    </row>
    <row r="1464" spans="1:9" ht="15.75" customHeight="1" x14ac:dyDescent="0.25">
      <c r="A1464" s="36"/>
      <c r="B1464" s="36"/>
      <c r="C1464" s="36"/>
      <c r="D1464" s="36"/>
      <c r="E1464" s="38"/>
      <c r="F1464" s="36"/>
      <c r="G1464" s="36"/>
      <c r="H1464" s="36"/>
      <c r="I1464" s="36"/>
    </row>
    <row r="1465" spans="1:9" ht="15.75" customHeight="1" x14ac:dyDescent="0.25">
      <c r="A1465" s="36"/>
      <c r="B1465" s="36"/>
      <c r="C1465" s="36"/>
      <c r="D1465" s="36"/>
      <c r="E1465" s="38"/>
      <c r="F1465" s="36"/>
      <c r="G1465" s="36"/>
      <c r="H1465" s="36"/>
      <c r="I1465" s="36"/>
    </row>
    <row r="1466" spans="1:9" ht="15.75" customHeight="1" x14ac:dyDescent="0.25">
      <c r="A1466" s="36"/>
      <c r="B1466" s="36"/>
      <c r="C1466" s="36"/>
      <c r="D1466" s="36"/>
      <c r="E1466" s="38"/>
      <c r="F1466" s="36"/>
      <c r="G1466" s="36"/>
      <c r="H1466" s="36"/>
      <c r="I1466" s="36"/>
    </row>
    <row r="1467" spans="1:9" ht="15.75" customHeight="1" x14ac:dyDescent="0.25">
      <c r="A1467" s="36"/>
      <c r="B1467" s="36"/>
      <c r="C1467" s="36"/>
      <c r="D1467" s="36"/>
      <c r="E1467" s="38"/>
      <c r="F1467" s="36"/>
      <c r="G1467" s="36"/>
      <c r="H1467" s="36"/>
      <c r="I1467" s="36"/>
    </row>
    <row r="1468" spans="1:9" ht="15.75" customHeight="1" x14ac:dyDescent="0.25">
      <c r="A1468" s="36"/>
      <c r="B1468" s="36"/>
      <c r="C1468" s="36"/>
      <c r="D1468" s="36"/>
      <c r="E1468" s="38"/>
      <c r="F1468" s="36"/>
      <c r="G1468" s="36"/>
      <c r="H1468" s="36"/>
      <c r="I1468" s="36"/>
    </row>
    <row r="1469" spans="1:9" ht="15.75" customHeight="1" x14ac:dyDescent="0.25">
      <c r="A1469" s="36"/>
      <c r="B1469" s="36"/>
      <c r="C1469" s="36"/>
      <c r="D1469" s="36"/>
      <c r="E1469" s="38"/>
      <c r="F1469" s="36"/>
      <c r="G1469" s="36"/>
      <c r="H1469" s="36"/>
      <c r="I1469" s="36"/>
    </row>
    <row r="1470" spans="1:9" ht="15.75" customHeight="1" x14ac:dyDescent="0.25">
      <c r="A1470" s="36"/>
      <c r="B1470" s="36"/>
      <c r="C1470" s="36"/>
      <c r="D1470" s="36"/>
      <c r="E1470" s="38"/>
      <c r="F1470" s="36"/>
      <c r="G1470" s="36"/>
      <c r="H1470" s="36"/>
      <c r="I1470" s="36"/>
    </row>
    <row r="1471" spans="1:9" ht="15.75" customHeight="1" x14ac:dyDescent="0.25">
      <c r="A1471" s="36"/>
      <c r="B1471" s="36"/>
      <c r="C1471" s="36"/>
      <c r="D1471" s="36"/>
      <c r="E1471" s="38"/>
      <c r="F1471" s="36"/>
      <c r="G1471" s="36"/>
      <c r="H1471" s="36"/>
      <c r="I1471" s="36"/>
    </row>
    <row r="1472" spans="1:9" ht="15.75" customHeight="1" x14ac:dyDescent="0.25">
      <c r="A1472" s="36"/>
      <c r="B1472" s="36"/>
      <c r="C1472" s="36"/>
      <c r="D1472" s="36"/>
      <c r="E1472" s="38"/>
      <c r="F1472" s="36"/>
      <c r="G1472" s="36"/>
      <c r="H1472" s="36"/>
      <c r="I1472" s="36"/>
    </row>
    <row r="1473" spans="1:9" ht="15.75" customHeight="1" x14ac:dyDescent="0.25">
      <c r="A1473" s="36"/>
      <c r="B1473" s="36"/>
      <c r="C1473" s="36"/>
      <c r="D1473" s="36"/>
      <c r="E1473" s="38"/>
      <c r="F1473" s="36"/>
      <c r="G1473" s="36"/>
      <c r="H1473" s="36"/>
      <c r="I1473" s="36"/>
    </row>
    <row r="1474" spans="1:9" ht="15.75" customHeight="1" x14ac:dyDescent="0.25">
      <c r="A1474" s="36"/>
      <c r="B1474" s="36"/>
      <c r="C1474" s="36"/>
      <c r="D1474" s="36"/>
      <c r="E1474" s="38"/>
      <c r="F1474" s="36"/>
      <c r="G1474" s="36"/>
      <c r="H1474" s="36"/>
      <c r="I1474" s="36"/>
    </row>
    <row r="1475" spans="1:9" ht="15.75" customHeight="1" x14ac:dyDescent="0.25">
      <c r="A1475" s="36"/>
      <c r="B1475" s="36"/>
      <c r="C1475" s="36"/>
      <c r="D1475" s="36"/>
      <c r="E1475" s="38"/>
      <c r="F1475" s="36"/>
      <c r="G1475" s="36"/>
      <c r="H1475" s="36"/>
      <c r="I1475" s="36"/>
    </row>
    <row r="1476" spans="1:9" ht="15.75" customHeight="1" x14ac:dyDescent="0.25">
      <c r="A1476" s="36"/>
      <c r="B1476" s="36"/>
      <c r="C1476" s="36"/>
      <c r="D1476" s="36"/>
      <c r="E1476" s="38"/>
      <c r="F1476" s="36"/>
      <c r="G1476" s="36"/>
      <c r="H1476" s="36"/>
      <c r="I1476" s="36"/>
    </row>
    <row r="1477" spans="1:9" ht="15.75" customHeight="1" x14ac:dyDescent="0.25">
      <c r="A1477" s="36"/>
      <c r="B1477" s="36"/>
      <c r="C1477" s="36"/>
      <c r="D1477" s="36"/>
      <c r="E1477" s="38"/>
      <c r="F1477" s="36"/>
      <c r="G1477" s="36"/>
      <c r="H1477" s="36"/>
      <c r="I1477" s="36"/>
    </row>
    <row r="1478" spans="1:9" ht="15.75" customHeight="1" x14ac:dyDescent="0.25">
      <c r="A1478" s="36"/>
      <c r="B1478" s="36"/>
      <c r="C1478" s="36"/>
      <c r="D1478" s="36"/>
      <c r="E1478" s="38"/>
      <c r="F1478" s="36"/>
      <c r="G1478" s="36"/>
      <c r="H1478" s="36"/>
      <c r="I1478" s="36"/>
    </row>
    <row r="1479" spans="1:9" ht="15.75" customHeight="1" x14ac:dyDescent="0.25">
      <c r="A1479" s="36"/>
      <c r="B1479" s="36"/>
      <c r="C1479" s="36"/>
      <c r="D1479" s="36"/>
      <c r="E1479" s="38"/>
      <c r="F1479" s="36"/>
      <c r="G1479" s="36"/>
      <c r="H1479" s="36"/>
      <c r="I1479" s="36"/>
    </row>
    <row r="1480" spans="1:9" ht="15.75" customHeight="1" x14ac:dyDescent="0.25">
      <c r="A1480" s="36"/>
      <c r="B1480" s="36"/>
      <c r="C1480" s="36"/>
      <c r="D1480" s="36"/>
      <c r="E1480" s="38"/>
      <c r="F1480" s="36"/>
      <c r="G1480" s="36"/>
      <c r="H1480" s="36"/>
      <c r="I1480" s="36"/>
    </row>
    <row r="1481" spans="1:9" ht="15.75" customHeight="1" x14ac:dyDescent="0.25">
      <c r="A1481" s="36"/>
      <c r="B1481" s="36"/>
      <c r="C1481" s="36"/>
      <c r="D1481" s="36"/>
      <c r="E1481" s="38"/>
      <c r="F1481" s="36"/>
      <c r="G1481" s="36"/>
      <c r="H1481" s="36"/>
      <c r="I1481" s="36"/>
    </row>
    <row r="1482" spans="1:9" ht="15.75" customHeight="1" x14ac:dyDescent="0.25">
      <c r="A1482" s="36"/>
      <c r="B1482" s="36"/>
      <c r="C1482" s="36"/>
      <c r="D1482" s="36"/>
      <c r="E1482" s="38"/>
      <c r="F1482" s="36"/>
      <c r="G1482" s="36"/>
      <c r="H1482" s="36"/>
      <c r="I1482" s="36"/>
    </row>
    <row r="1483" spans="1:9" ht="15.75" customHeight="1" x14ac:dyDescent="0.25">
      <c r="A1483" s="36"/>
      <c r="B1483" s="36"/>
      <c r="C1483" s="36"/>
      <c r="D1483" s="36"/>
      <c r="E1483" s="38"/>
      <c r="F1483" s="36"/>
      <c r="G1483" s="36"/>
      <c r="H1483" s="36"/>
      <c r="I1483" s="36"/>
    </row>
    <row r="1484" spans="1:9" ht="15.75" customHeight="1" x14ac:dyDescent="0.25">
      <c r="A1484" s="36"/>
      <c r="B1484" s="36"/>
      <c r="C1484" s="36"/>
      <c r="D1484" s="36"/>
      <c r="E1484" s="38"/>
      <c r="F1484" s="36"/>
      <c r="G1484" s="36"/>
      <c r="H1484" s="36"/>
      <c r="I1484" s="36"/>
    </row>
    <row r="1485" spans="1:9" ht="15.75" customHeight="1" x14ac:dyDescent="0.25">
      <c r="A1485" s="36"/>
      <c r="B1485" s="36"/>
      <c r="C1485" s="36"/>
      <c r="D1485" s="36"/>
      <c r="E1485" s="38"/>
      <c r="F1485" s="36"/>
      <c r="G1485" s="36"/>
      <c r="H1485" s="36"/>
      <c r="I1485" s="36"/>
    </row>
    <row r="1486" spans="1:9" ht="15.75" customHeight="1" x14ac:dyDescent="0.25">
      <c r="A1486" s="36"/>
      <c r="B1486" s="36"/>
      <c r="C1486" s="36"/>
      <c r="D1486" s="36"/>
      <c r="E1486" s="38"/>
      <c r="F1486" s="36"/>
      <c r="G1486" s="36"/>
      <c r="H1486" s="36"/>
      <c r="I1486" s="36"/>
    </row>
    <row r="1487" spans="1:9" ht="15.75" customHeight="1" x14ac:dyDescent="0.25">
      <c r="A1487" s="36"/>
      <c r="B1487" s="36"/>
      <c r="C1487" s="36"/>
      <c r="D1487" s="36"/>
      <c r="E1487" s="38"/>
      <c r="F1487" s="36"/>
      <c r="G1487" s="36"/>
      <c r="H1487" s="36"/>
      <c r="I1487" s="36"/>
    </row>
    <row r="1488" spans="1:9" ht="15.75" customHeight="1" x14ac:dyDescent="0.25">
      <c r="A1488" s="36"/>
      <c r="B1488" s="36"/>
      <c r="C1488" s="36"/>
      <c r="D1488" s="36"/>
      <c r="E1488" s="38"/>
      <c r="F1488" s="36"/>
      <c r="G1488" s="36"/>
      <c r="H1488" s="36"/>
      <c r="I1488" s="36"/>
    </row>
    <row r="1489" spans="1:9" ht="15.75" customHeight="1" x14ac:dyDescent="0.25">
      <c r="A1489" s="36"/>
      <c r="B1489" s="36"/>
      <c r="C1489" s="36"/>
      <c r="D1489" s="36"/>
      <c r="E1489" s="38"/>
      <c r="F1489" s="36"/>
      <c r="G1489" s="36"/>
      <c r="H1489" s="36"/>
      <c r="I1489" s="36"/>
    </row>
    <row r="1490" spans="1:9" ht="15.75" customHeight="1" x14ac:dyDescent="0.25">
      <c r="A1490" s="36"/>
      <c r="B1490" s="36"/>
      <c r="C1490" s="36"/>
      <c r="D1490" s="36"/>
      <c r="E1490" s="38"/>
      <c r="F1490" s="36"/>
      <c r="G1490" s="36"/>
      <c r="H1490" s="36"/>
      <c r="I1490" s="36"/>
    </row>
    <row r="1491" spans="1:9" ht="15.75" customHeight="1" x14ac:dyDescent="0.25">
      <c r="A1491" s="36"/>
      <c r="B1491" s="36"/>
      <c r="C1491" s="36"/>
      <c r="D1491" s="36"/>
      <c r="E1491" s="38"/>
      <c r="F1491" s="36"/>
      <c r="G1491" s="36"/>
      <c r="H1491" s="36"/>
      <c r="I1491" s="36"/>
    </row>
    <row r="1492" spans="1:9" ht="15.75" customHeight="1" x14ac:dyDescent="0.25">
      <c r="A1492" s="36"/>
      <c r="B1492" s="36"/>
      <c r="C1492" s="36"/>
      <c r="D1492" s="36"/>
      <c r="E1492" s="38"/>
      <c r="F1492" s="36"/>
      <c r="G1492" s="36"/>
      <c r="H1492" s="36"/>
      <c r="I1492" s="36"/>
    </row>
    <row r="1493" spans="1:9" ht="15.75" customHeight="1" x14ac:dyDescent="0.25">
      <c r="A1493" s="36"/>
      <c r="B1493" s="36"/>
      <c r="C1493" s="36"/>
      <c r="D1493" s="36"/>
      <c r="E1493" s="38"/>
      <c r="F1493" s="36"/>
      <c r="G1493" s="36"/>
      <c r="H1493" s="36"/>
      <c r="I1493" s="36"/>
    </row>
    <row r="1494" spans="1:9" ht="15.75" customHeight="1" x14ac:dyDescent="0.25">
      <c r="A1494" s="36"/>
      <c r="B1494" s="36"/>
      <c r="C1494" s="36"/>
      <c r="D1494" s="36"/>
      <c r="E1494" s="38"/>
      <c r="F1494" s="36"/>
      <c r="G1494" s="36"/>
      <c r="H1494" s="36"/>
      <c r="I1494" s="36"/>
    </row>
    <row r="1495" spans="1:9" ht="15.75" customHeight="1" x14ac:dyDescent="0.25">
      <c r="A1495" s="36"/>
      <c r="B1495" s="36"/>
      <c r="C1495" s="36"/>
      <c r="D1495" s="36"/>
      <c r="E1495" s="38"/>
      <c r="F1495" s="36"/>
      <c r="G1495" s="36"/>
      <c r="H1495" s="36"/>
      <c r="I1495" s="36"/>
    </row>
    <row r="1496" spans="1:9" ht="15.75" customHeight="1" x14ac:dyDescent="0.25">
      <c r="A1496" s="36"/>
      <c r="B1496" s="36"/>
      <c r="C1496" s="36"/>
      <c r="D1496" s="36"/>
      <c r="E1496" s="38"/>
      <c r="F1496" s="36"/>
      <c r="G1496" s="36"/>
      <c r="H1496" s="36"/>
      <c r="I1496" s="36"/>
    </row>
    <row r="1497" spans="1:9" ht="15.75" customHeight="1" x14ac:dyDescent="0.25">
      <c r="A1497" s="36"/>
      <c r="B1497" s="36"/>
      <c r="C1497" s="36"/>
      <c r="D1497" s="36"/>
      <c r="E1497" s="38"/>
      <c r="F1497" s="36"/>
      <c r="G1497" s="36"/>
      <c r="H1497" s="36"/>
      <c r="I1497" s="36"/>
    </row>
    <row r="1498" spans="1:9" ht="15.75" customHeight="1" x14ac:dyDescent="0.25">
      <c r="A1498" s="36"/>
      <c r="B1498" s="36"/>
      <c r="C1498" s="36"/>
      <c r="D1498" s="36"/>
      <c r="E1498" s="38"/>
      <c r="F1498" s="36"/>
      <c r="G1498" s="36"/>
      <c r="H1498" s="36"/>
      <c r="I1498" s="36"/>
    </row>
    <row r="1499" spans="1:9" ht="15.75" customHeight="1" x14ac:dyDescent="0.25">
      <c r="A1499" s="36"/>
      <c r="B1499" s="36"/>
      <c r="C1499" s="36"/>
      <c r="D1499" s="36"/>
      <c r="E1499" s="38"/>
      <c r="F1499" s="36"/>
      <c r="G1499" s="36"/>
      <c r="H1499" s="36"/>
      <c r="I1499" s="36"/>
    </row>
    <row r="1500" spans="1:9" ht="15.75" customHeight="1" x14ac:dyDescent="0.25">
      <c r="A1500" s="36"/>
      <c r="B1500" s="36"/>
      <c r="C1500" s="36"/>
      <c r="D1500" s="36"/>
      <c r="E1500" s="38"/>
      <c r="F1500" s="36"/>
      <c r="G1500" s="36"/>
      <c r="H1500" s="36"/>
      <c r="I1500" s="36"/>
    </row>
    <row r="1501" spans="1:9" ht="15.75" customHeight="1" x14ac:dyDescent="0.25">
      <c r="A1501" s="36"/>
      <c r="B1501" s="36"/>
      <c r="C1501" s="36"/>
      <c r="D1501" s="36"/>
      <c r="E1501" s="38"/>
      <c r="F1501" s="36"/>
      <c r="G1501" s="36"/>
      <c r="H1501" s="36"/>
      <c r="I1501" s="36"/>
    </row>
    <row r="1502" spans="1:9" ht="15.75" customHeight="1" x14ac:dyDescent="0.25">
      <c r="A1502" s="36"/>
      <c r="B1502" s="36"/>
      <c r="C1502" s="36"/>
      <c r="D1502" s="36"/>
      <c r="E1502" s="38"/>
      <c r="F1502" s="36"/>
      <c r="G1502" s="36"/>
      <c r="H1502" s="36"/>
      <c r="I1502" s="36"/>
    </row>
    <row r="1503" spans="1:9" ht="15.75" customHeight="1" x14ac:dyDescent="0.25">
      <c r="A1503" s="36"/>
      <c r="B1503" s="36"/>
      <c r="C1503" s="36"/>
      <c r="D1503" s="36"/>
      <c r="E1503" s="38"/>
      <c r="F1503" s="36"/>
      <c r="G1503" s="36"/>
      <c r="H1503" s="36"/>
      <c r="I1503" s="36"/>
    </row>
    <row r="1504" spans="1:9" ht="15.75" customHeight="1" x14ac:dyDescent="0.25">
      <c r="A1504" s="36"/>
      <c r="B1504" s="36"/>
      <c r="C1504" s="36"/>
      <c r="D1504" s="36"/>
      <c r="E1504" s="38"/>
      <c r="F1504" s="36"/>
      <c r="G1504" s="36"/>
      <c r="H1504" s="36"/>
      <c r="I1504" s="36"/>
    </row>
    <row r="1505" spans="1:9" ht="15.75" customHeight="1" x14ac:dyDescent="0.25">
      <c r="A1505" s="36"/>
      <c r="B1505" s="36"/>
      <c r="C1505" s="36"/>
      <c r="D1505" s="36"/>
      <c r="E1505" s="38"/>
      <c r="F1505" s="36"/>
      <c r="G1505" s="36"/>
      <c r="H1505" s="36"/>
      <c r="I1505" s="36"/>
    </row>
    <row r="1506" spans="1:9" ht="15.75" customHeight="1" x14ac:dyDescent="0.25">
      <c r="A1506" s="36"/>
      <c r="B1506" s="36"/>
      <c r="C1506" s="36"/>
      <c r="D1506" s="36"/>
      <c r="E1506" s="38"/>
      <c r="F1506" s="36"/>
      <c r="G1506" s="36"/>
      <c r="H1506" s="36"/>
      <c r="I1506" s="36"/>
    </row>
    <row r="1507" spans="1:9" ht="15.75" customHeight="1" x14ac:dyDescent="0.25">
      <c r="A1507" s="36"/>
      <c r="B1507" s="36"/>
      <c r="C1507" s="36"/>
      <c r="D1507" s="36"/>
      <c r="E1507" s="38"/>
      <c r="F1507" s="36"/>
      <c r="G1507" s="36"/>
      <c r="H1507" s="36"/>
      <c r="I1507" s="36"/>
    </row>
  </sheetData>
  <conditionalFormatting sqref="C87:D87">
    <cfRule type="timePeriod" dxfId="13" priority="20" timePeriod="lastWeek">
      <formula>AND(TODAY()-ROUNDDOWN(C87,0)&gt;=(WEEKDAY(TODAY())),TODAY()-ROUNDDOWN(C87,0)&lt;(WEEKDAY(TODAY())+7))</formula>
    </cfRule>
  </conditionalFormatting>
  <conditionalFormatting sqref="C149:D149">
    <cfRule type="timePeriod" dxfId="12" priority="4" timePeriod="lastWeek">
      <formula>AND(TODAY()-ROUNDDOWN(C149,0)&gt;=(WEEKDAY(TODAY())),TODAY()-ROUNDDOWN(C149,0)&lt;(WEEKDAY(TODAY())+7))</formula>
    </cfRule>
  </conditionalFormatting>
  <conditionalFormatting sqref="E12:E55">
    <cfRule type="cellIs" dxfId="11" priority="5" operator="equal">
      <formula>"Complete"</formula>
    </cfRule>
  </conditionalFormatting>
  <conditionalFormatting sqref="E57:E84 E86:E128 E130:E152">
    <cfRule type="cellIs" dxfId="10" priority="25" operator="equal">
      <formula>"Complete"</formula>
    </cfRule>
  </conditionalFormatting>
  <conditionalFormatting sqref="E154:E155">
    <cfRule type="cellIs" dxfId="9" priority="10" operator="equal">
      <formula>"Complete"</formula>
    </cfRule>
  </conditionalFormatting>
  <conditionalFormatting sqref="E159:E179">
    <cfRule type="cellIs" dxfId="8" priority="3" operator="equal">
      <formula>"Complete"</formula>
    </cfRule>
  </conditionalFormatting>
  <conditionalFormatting sqref="E186:E2126">
    <cfRule type="cellIs" dxfId="7" priority="1" operator="equal">
      <formula>"Complete"</formula>
    </cfRule>
  </conditionalFormatting>
  <dataValidations count="2">
    <dataValidation type="custom" allowBlank="1" showDropDown="1" sqref="C54:D54 C129:D129 C103:D103 C87:D87 C111:D111 C107:D107 C80:D80 C188:C195 C179:D179 C71:D77 C147:D150 C162:D165 C170:D177 D188:D189 D191:D194 C186:D187" xr:uid="{75AD202F-5A84-4B68-8795-EB9625B85C04}">
      <formula1>OR(NOT(ISERROR(DATEVALUE(C54))), AND(ISNUMBER(C54), LEFT(CELL("format", C54))="D"))</formula1>
    </dataValidation>
    <dataValidation type="list" allowBlank="1" showErrorMessage="1" sqref="E142 E154:E155 E179 E147:E152 E162:E177 E160 E12:E84 E86:E140 E145 E186:E1113" xr:uid="{4403D7D9-D3A7-4A9E-B9F4-3F744F5C5290}">
      <formula1>"Complete,In Progress - On Track, In Progress - Behind Schedule,Not Yet Started, Upcoming"</formula1>
    </dataValidation>
  </dataValidations>
  <hyperlinks>
    <hyperlink ref="G39" r:id="rId1" xr:uid="{40846208-C4FE-425B-868F-178DC7887157}"/>
  </hyperlinks>
  <pageMargins left="0.25" right="0.25" top="0.75" bottom="0.75" header="0.3" footer="0.3"/>
  <pageSetup paperSize="5" scale="58" fitToHeight="0" orientation="landscape" r:id="rId2"/>
  <customProperties>
    <customPr name="OrphanNamesChecke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FD2FB-7126-49EA-8A7B-877AEC2A648A}">
  <sheetPr>
    <outlinePr summaryBelow="0" summaryRight="0"/>
    <pageSetUpPr fitToPage="1"/>
  </sheetPr>
  <dimension ref="A1:H1179"/>
  <sheetViews>
    <sheetView showGridLines="0" zoomScaleNormal="100" workbookViewId="0">
      <pane xSplit="1" ySplit="10" topLeftCell="B11" activePane="bottomRight" state="frozen"/>
      <selection pane="topRight" activeCell="B1" sqref="B1"/>
      <selection pane="bottomLeft" activeCell="A11" sqref="A11"/>
      <selection pane="bottomRight" activeCell="E80" activeCellId="2" sqref="A12:B12 B20 E80"/>
    </sheetView>
  </sheetViews>
  <sheetFormatPr defaultColWidth="12.5703125" defaultRowHeight="13.5" x14ac:dyDescent="0.25"/>
  <cols>
    <col min="1" max="1" width="11.28515625" style="6" customWidth="1"/>
    <col min="2" max="2" width="90.7109375" style="6" customWidth="1"/>
    <col min="3" max="3" width="14.7109375" style="6" customWidth="1"/>
    <col min="4" max="4" width="16" style="6" customWidth="1"/>
    <col min="5" max="5" width="23.28515625" style="19" customWidth="1"/>
    <col min="6" max="6" width="29.7109375" style="6" customWidth="1"/>
    <col min="7" max="7" width="77.28515625" style="6" customWidth="1"/>
    <col min="8" max="8" width="12.5703125" style="6" customWidth="1"/>
    <col min="9" max="16384" width="12.5703125" style="6"/>
  </cols>
  <sheetData>
    <row r="1" spans="1:8" ht="15" x14ac:dyDescent="0.25">
      <c r="A1" s="36"/>
      <c r="B1" s="1" t="s">
        <v>335</v>
      </c>
      <c r="C1" s="23" t="s">
        <v>73</v>
      </c>
      <c r="D1" s="4"/>
      <c r="E1" s="3" t="s">
        <v>74</v>
      </c>
      <c r="F1" s="2"/>
      <c r="G1" s="5"/>
      <c r="H1" s="36"/>
    </row>
    <row r="2" spans="1:8" x14ac:dyDescent="0.25">
      <c r="A2" s="28"/>
      <c r="B2" s="22"/>
      <c r="C2" s="24" t="s">
        <v>75</v>
      </c>
      <c r="D2" s="32">
        <f>COUNTIF(E10:E1981, "Complete")</f>
        <v>48</v>
      </c>
      <c r="E2" s="84" t="s">
        <v>76</v>
      </c>
      <c r="F2" s="36"/>
      <c r="G2" s="7"/>
      <c r="H2" s="36"/>
    </row>
    <row r="3" spans="1:8" x14ac:dyDescent="0.25">
      <c r="A3" s="36"/>
      <c r="B3" s="8" t="s">
        <v>336</v>
      </c>
      <c r="C3" s="25" t="s">
        <v>78</v>
      </c>
      <c r="D3" s="30">
        <f>COUNTIF(E10:E1981, "In Progress - On Track")</f>
        <v>15</v>
      </c>
      <c r="E3" s="31" t="s">
        <v>79</v>
      </c>
      <c r="F3" s="36"/>
      <c r="G3" s="7"/>
      <c r="H3" s="36"/>
    </row>
    <row r="4" spans="1:8" x14ac:dyDescent="0.25">
      <c r="A4" s="36"/>
      <c r="B4" s="9"/>
      <c r="C4" s="26" t="s">
        <v>80</v>
      </c>
      <c r="D4" s="30">
        <f>COUNTIF(E10:E1981, "In Progress - Behind Schedule")</f>
        <v>1</v>
      </c>
      <c r="E4" s="31" t="s">
        <v>81</v>
      </c>
      <c r="F4" s="36"/>
      <c r="G4" s="7"/>
      <c r="H4" s="36"/>
    </row>
    <row r="5" spans="1:8" x14ac:dyDescent="0.25">
      <c r="A5" s="9"/>
      <c r="B5" s="34"/>
      <c r="C5" s="27"/>
      <c r="D5" s="30">
        <f>COUNTIF(E:E, "Not Yet Started")</f>
        <v>39</v>
      </c>
      <c r="E5" s="31" t="s">
        <v>82</v>
      </c>
      <c r="F5" s="36"/>
      <c r="G5" s="7"/>
      <c r="H5" s="36"/>
    </row>
    <row r="6" spans="1:8" x14ac:dyDescent="0.25">
      <c r="A6" s="34"/>
      <c r="B6" s="34"/>
      <c r="C6" s="35"/>
      <c r="D6" s="10">
        <f>COUNTIF(E10:E1981, "Upcoming")</f>
        <v>0</v>
      </c>
      <c r="E6" s="11" t="s">
        <v>83</v>
      </c>
      <c r="F6" s="36"/>
      <c r="G6" s="5"/>
      <c r="H6" s="36"/>
    </row>
    <row r="7" spans="1:8" x14ac:dyDescent="0.25">
      <c r="A7" s="13"/>
      <c r="B7" s="1007" t="s">
        <v>84</v>
      </c>
      <c r="C7" s="12"/>
      <c r="D7" s="12"/>
      <c r="E7" s="14"/>
      <c r="F7" s="12"/>
      <c r="G7" s="5"/>
      <c r="H7" s="36"/>
    </row>
    <row r="8" spans="1:8" x14ac:dyDescent="0.25">
      <c r="A8" s="15"/>
      <c r="B8" s="592" t="s">
        <v>85</v>
      </c>
      <c r="C8" s="5"/>
      <c r="D8" s="5"/>
      <c r="E8" s="18"/>
      <c r="F8" s="5"/>
      <c r="G8" s="5"/>
      <c r="H8" s="36"/>
    </row>
    <row r="9" spans="1:8" s="20" customFormat="1" ht="13.9" customHeight="1" x14ac:dyDescent="0.25">
      <c r="A9" s="383" t="s">
        <v>75</v>
      </c>
      <c r="B9" s="891" t="s">
        <v>86</v>
      </c>
      <c r="C9" s="891" t="s">
        <v>87</v>
      </c>
      <c r="D9" s="891" t="s">
        <v>88</v>
      </c>
      <c r="E9" s="193" t="s">
        <v>74</v>
      </c>
      <c r="F9" s="891" t="s">
        <v>89</v>
      </c>
      <c r="G9" s="891" t="s">
        <v>90</v>
      </c>
      <c r="H9" s="37"/>
    </row>
    <row r="10" spans="1:8" s="20" customFormat="1" ht="13.9" customHeight="1" x14ac:dyDescent="0.25">
      <c r="A10" s="384" t="s">
        <v>1</v>
      </c>
      <c r="B10" s="891"/>
      <c r="C10" s="891"/>
      <c r="D10" s="891"/>
      <c r="E10" s="999" t="s">
        <v>91</v>
      </c>
      <c r="F10" s="891"/>
      <c r="G10" s="988" t="s">
        <v>92</v>
      </c>
      <c r="H10" s="37"/>
    </row>
    <row r="11" spans="1:8" s="469" customFormat="1" ht="15.75" x14ac:dyDescent="0.25">
      <c r="A11" s="473" t="s">
        <v>93</v>
      </c>
      <c r="B11" s="474" t="s">
        <v>94</v>
      </c>
      <c r="C11" s="474"/>
      <c r="D11" s="474"/>
      <c r="E11" s="474"/>
      <c r="F11" s="474"/>
      <c r="G11" s="474"/>
    </row>
    <row r="12" spans="1:8" s="61" customFormat="1" ht="13.5" customHeight="1" x14ac:dyDescent="0.25">
      <c r="A12" s="278" t="s">
        <v>337</v>
      </c>
      <c r="B12" s="242" t="s">
        <v>338</v>
      </c>
      <c r="C12" s="226">
        <v>46023</v>
      </c>
      <c r="D12" s="226">
        <v>46234</v>
      </c>
      <c r="E12" s="244" t="s">
        <v>76</v>
      </c>
      <c r="F12" s="305" t="s">
        <v>97</v>
      </c>
      <c r="G12" s="250"/>
    </row>
    <row r="13" spans="1:8" s="61" customFormat="1" ht="12.75" customHeight="1" x14ac:dyDescent="0.25">
      <c r="A13" s="140"/>
      <c r="B13" s="105" t="s">
        <v>99</v>
      </c>
      <c r="C13" s="106">
        <v>46023</v>
      </c>
      <c r="D13" s="106">
        <v>46054</v>
      </c>
      <c r="E13" s="875" t="s">
        <v>76</v>
      </c>
      <c r="F13" s="171" t="s">
        <v>100</v>
      </c>
      <c r="G13" s="105"/>
    </row>
    <row r="14" spans="1:8" s="61" customFormat="1" ht="12.75" customHeight="1" x14ac:dyDescent="0.25">
      <c r="A14" s="141"/>
      <c r="B14" s="105" t="s">
        <v>339</v>
      </c>
      <c r="C14" s="106">
        <v>46023</v>
      </c>
      <c r="D14" s="106">
        <v>46234</v>
      </c>
      <c r="E14" s="876" t="s">
        <v>76</v>
      </c>
      <c r="F14" s="171" t="s">
        <v>97</v>
      </c>
      <c r="G14" s="105"/>
    </row>
    <row r="15" spans="1:8" s="61" customFormat="1" ht="12.75" customHeight="1" x14ac:dyDescent="0.25">
      <c r="A15" s="141"/>
      <c r="B15" s="105" t="s">
        <v>340</v>
      </c>
      <c r="C15" s="106">
        <v>46028</v>
      </c>
      <c r="D15" s="106">
        <v>46028</v>
      </c>
      <c r="E15" s="876" t="s">
        <v>76</v>
      </c>
      <c r="F15" s="171" t="s">
        <v>97</v>
      </c>
      <c r="G15" s="105"/>
    </row>
    <row r="16" spans="1:8" s="61" customFormat="1" ht="12.4" customHeight="1" x14ac:dyDescent="0.25">
      <c r="A16" s="141"/>
      <c r="B16" s="126" t="s">
        <v>103</v>
      </c>
      <c r="C16" s="127">
        <v>46072</v>
      </c>
      <c r="D16" s="127">
        <v>46072</v>
      </c>
      <c r="E16" s="126" t="s">
        <v>76</v>
      </c>
      <c r="F16" s="172" t="s">
        <v>104</v>
      </c>
      <c r="G16" s="105"/>
    </row>
    <row r="17" spans="1:7" s="61" customFormat="1" ht="12" customHeight="1" x14ac:dyDescent="0.25">
      <c r="A17" s="141"/>
      <c r="B17" s="105" t="s">
        <v>341</v>
      </c>
      <c r="C17" s="106">
        <v>46052</v>
      </c>
      <c r="D17" s="106">
        <v>46052</v>
      </c>
      <c r="E17" s="105" t="s">
        <v>76</v>
      </c>
      <c r="F17" s="171" t="s">
        <v>343</v>
      </c>
      <c r="G17" s="105"/>
    </row>
    <row r="18" spans="1:7" s="81" customFormat="1" x14ac:dyDescent="0.25">
      <c r="A18" s="873"/>
      <c r="B18" s="120" t="s">
        <v>342</v>
      </c>
      <c r="C18" s="425">
        <v>46054</v>
      </c>
      <c r="D18" s="425">
        <v>46054</v>
      </c>
      <c r="E18" s="877" t="s">
        <v>76</v>
      </c>
      <c r="F18" s="120" t="s">
        <v>343</v>
      </c>
      <c r="G18" s="874"/>
    </row>
    <row r="19" spans="1:7" s="61" customFormat="1" x14ac:dyDescent="0.25">
      <c r="A19" s="209"/>
      <c r="B19" s="205" t="s">
        <v>344</v>
      </c>
      <c r="C19" s="206"/>
      <c r="D19" s="206"/>
      <c r="E19" s="207"/>
      <c r="F19" s="208"/>
      <c r="G19" s="1002" t="s">
        <v>110</v>
      </c>
    </row>
    <row r="20" spans="1:7" s="61" customFormat="1" x14ac:dyDescent="0.25">
      <c r="A20" s="231" t="s">
        <v>337</v>
      </c>
      <c r="B20" s="242" t="s">
        <v>111</v>
      </c>
      <c r="C20" s="226">
        <v>46023</v>
      </c>
      <c r="D20" s="226">
        <v>46234</v>
      </c>
      <c r="E20" s="227" t="s">
        <v>76</v>
      </c>
      <c r="F20" s="227" t="s">
        <v>97</v>
      </c>
      <c r="G20" s="240"/>
    </row>
    <row r="21" spans="1:7" s="61" customFormat="1" x14ac:dyDescent="0.25">
      <c r="A21" s="151"/>
      <c r="B21" s="159" t="s">
        <v>112</v>
      </c>
      <c r="C21" s="104">
        <v>46023</v>
      </c>
      <c r="D21" s="104">
        <v>46049</v>
      </c>
      <c r="E21" s="163" t="s">
        <v>76</v>
      </c>
      <c r="F21" s="105" t="s">
        <v>97</v>
      </c>
      <c r="G21" s="219"/>
    </row>
    <row r="22" spans="1:7" s="61" customFormat="1" x14ac:dyDescent="0.25">
      <c r="A22" s="149"/>
      <c r="B22" s="159" t="s">
        <v>113</v>
      </c>
      <c r="C22" s="104">
        <v>46063</v>
      </c>
      <c r="D22" s="104">
        <v>46162</v>
      </c>
      <c r="E22" s="163" t="s">
        <v>76</v>
      </c>
      <c r="F22" s="171" t="s">
        <v>97</v>
      </c>
      <c r="G22" s="113"/>
    </row>
    <row r="23" spans="1:7" s="61" customFormat="1" x14ac:dyDescent="0.25">
      <c r="A23" s="149"/>
      <c r="B23" s="159" t="s">
        <v>114</v>
      </c>
      <c r="C23" s="104">
        <v>46062</v>
      </c>
      <c r="D23" s="104">
        <v>46173</v>
      </c>
      <c r="E23" s="163" t="s">
        <v>76</v>
      </c>
      <c r="F23" s="171" t="s">
        <v>97</v>
      </c>
      <c r="G23" s="113"/>
    </row>
    <row r="24" spans="1:7" s="61" customFormat="1" x14ac:dyDescent="0.25">
      <c r="A24" s="149"/>
      <c r="B24" s="159" t="s">
        <v>115</v>
      </c>
      <c r="C24" s="104">
        <v>46114</v>
      </c>
      <c r="D24" s="104">
        <v>46233</v>
      </c>
      <c r="E24" s="163" t="s">
        <v>76</v>
      </c>
      <c r="F24" s="171" t="s">
        <v>97</v>
      </c>
      <c r="G24" s="113"/>
    </row>
    <row r="25" spans="1:7" s="61" customFormat="1" x14ac:dyDescent="0.25">
      <c r="A25" s="149"/>
      <c r="B25" s="159" t="s">
        <v>116</v>
      </c>
      <c r="C25" s="104">
        <v>46175</v>
      </c>
      <c r="D25" s="180">
        <v>46203</v>
      </c>
      <c r="E25" s="105" t="s">
        <v>76</v>
      </c>
      <c r="F25" s="171" t="s">
        <v>97</v>
      </c>
      <c r="G25" s="113"/>
    </row>
    <row r="26" spans="1:7" s="61" customFormat="1" x14ac:dyDescent="0.25">
      <c r="A26" s="914"/>
      <c r="B26" s="915" t="s">
        <v>117</v>
      </c>
      <c r="C26" s="916"/>
      <c r="D26" s="916"/>
      <c r="E26" s="399"/>
      <c r="F26" s="400"/>
      <c r="G26" s="412"/>
    </row>
    <row r="27" spans="1:7" s="61" customFormat="1" ht="13.15" customHeight="1" x14ac:dyDescent="0.25">
      <c r="A27" s="236" t="s">
        <v>337</v>
      </c>
      <c r="B27" s="237" t="s">
        <v>118</v>
      </c>
      <c r="C27" s="237"/>
      <c r="D27" s="237"/>
      <c r="E27" s="238" t="s">
        <v>81</v>
      </c>
      <c r="F27" s="238" t="s">
        <v>119</v>
      </c>
      <c r="G27" s="232" t="s">
        <v>120</v>
      </c>
    </row>
    <row r="28" spans="1:7" s="61" customFormat="1" x14ac:dyDescent="0.25">
      <c r="A28" s="149"/>
      <c r="B28" s="106" t="s">
        <v>121</v>
      </c>
      <c r="C28" s="106">
        <v>46023</v>
      </c>
      <c r="D28" s="106">
        <v>46199</v>
      </c>
      <c r="E28" s="105" t="s">
        <v>76</v>
      </c>
      <c r="F28" s="105" t="s">
        <v>119</v>
      </c>
      <c r="G28" s="113"/>
    </row>
    <row r="29" spans="1:7" s="61" customFormat="1" x14ac:dyDescent="0.25">
      <c r="A29" s="149"/>
      <c r="B29" s="106" t="s">
        <v>122</v>
      </c>
      <c r="C29" s="106">
        <v>46202</v>
      </c>
      <c r="D29" s="106">
        <v>46218</v>
      </c>
      <c r="E29" s="105" t="s">
        <v>76</v>
      </c>
      <c r="F29" s="105" t="s">
        <v>123</v>
      </c>
      <c r="G29" s="113" t="s">
        <v>124</v>
      </c>
    </row>
    <row r="30" spans="1:7" s="61" customFormat="1" x14ac:dyDescent="0.25">
      <c r="A30" s="149"/>
      <c r="B30" s="106" t="s">
        <v>125</v>
      </c>
      <c r="C30" s="106">
        <v>46241</v>
      </c>
      <c r="D30" s="106">
        <v>46265</v>
      </c>
      <c r="E30" s="105" t="s">
        <v>79</v>
      </c>
      <c r="F30" s="105" t="s">
        <v>126</v>
      </c>
      <c r="G30" s="113"/>
    </row>
    <row r="31" spans="1:7" s="61" customFormat="1" x14ac:dyDescent="0.25">
      <c r="A31" s="149"/>
      <c r="B31" s="106" t="s">
        <v>127</v>
      </c>
      <c r="C31" s="106">
        <v>46241</v>
      </c>
      <c r="D31" s="106">
        <v>46265</v>
      </c>
      <c r="E31" s="105" t="s">
        <v>79</v>
      </c>
      <c r="F31" s="105" t="s">
        <v>128</v>
      </c>
      <c r="G31" s="113"/>
    </row>
    <row r="32" spans="1:7" s="61" customFormat="1" x14ac:dyDescent="0.25">
      <c r="A32" s="149"/>
      <c r="B32" s="106" t="s">
        <v>129</v>
      </c>
      <c r="C32" s="106">
        <v>46252</v>
      </c>
      <c r="D32" s="106">
        <v>46265</v>
      </c>
      <c r="E32" s="105" t="s">
        <v>79</v>
      </c>
      <c r="F32" s="105" t="s">
        <v>123</v>
      </c>
      <c r="G32" s="113"/>
    </row>
    <row r="33" spans="1:7" s="469" customFormat="1" ht="16.5" thickBot="1" x14ac:dyDescent="0.3">
      <c r="A33" s="489" t="s">
        <v>130</v>
      </c>
      <c r="B33" s="490" t="s">
        <v>131</v>
      </c>
      <c r="C33" s="489"/>
      <c r="D33" s="489"/>
      <c r="E33" s="489"/>
      <c r="F33" s="489"/>
      <c r="G33" s="470"/>
    </row>
    <row r="34" spans="1:7" s="469" customFormat="1" ht="13.5" customHeight="1" thickBot="1" x14ac:dyDescent="0.3">
      <c r="A34" s="914"/>
      <c r="B34" s="915" t="s">
        <v>132</v>
      </c>
      <c r="C34" s="916"/>
      <c r="D34" s="916"/>
      <c r="E34" s="399"/>
      <c r="F34" s="400"/>
      <c r="G34" s="938"/>
    </row>
    <row r="35" spans="1:7" s="469" customFormat="1" ht="13.5" customHeight="1" thickBot="1" x14ac:dyDescent="0.3">
      <c r="A35" s="889" t="s">
        <v>95</v>
      </c>
      <c r="B35" s="372" t="s">
        <v>133</v>
      </c>
      <c r="C35" s="332">
        <v>46218</v>
      </c>
      <c r="D35" s="332">
        <v>46234</v>
      </c>
      <c r="E35" s="889" t="s">
        <v>82</v>
      </c>
      <c r="F35" s="314" t="s">
        <v>287</v>
      </c>
      <c r="G35" s="232" t="s">
        <v>120</v>
      </c>
    </row>
    <row r="36" spans="1:7" s="61" customFormat="1" ht="14.25" thickBot="1" x14ac:dyDescent="0.3">
      <c r="A36" s="201"/>
      <c r="B36" s="194" t="s">
        <v>134</v>
      </c>
      <c r="C36" s="202"/>
      <c r="D36" s="202"/>
      <c r="E36" s="203"/>
      <c r="F36" s="204"/>
      <c r="G36" s="1002" t="s">
        <v>135</v>
      </c>
    </row>
    <row r="37" spans="1:7" s="61" customFormat="1" ht="13.15" customHeight="1" x14ac:dyDescent="0.25">
      <c r="A37" s="739" t="s">
        <v>337</v>
      </c>
      <c r="B37" s="992" t="s">
        <v>345</v>
      </c>
      <c r="C37" s="260">
        <v>46023</v>
      </c>
      <c r="D37" s="260">
        <v>46234</v>
      </c>
      <c r="E37" s="244" t="s">
        <v>76</v>
      </c>
      <c r="F37" s="386" t="s">
        <v>780</v>
      </c>
      <c r="G37" s="722" t="s">
        <v>137</v>
      </c>
    </row>
    <row r="38" spans="1:7" s="61" customFormat="1" x14ac:dyDescent="0.25">
      <c r="A38" s="738"/>
      <c r="B38" s="736" t="s">
        <v>138</v>
      </c>
      <c r="C38" s="143">
        <v>46020</v>
      </c>
      <c r="D38" s="143">
        <v>46020</v>
      </c>
      <c r="E38" s="726" t="s">
        <v>76</v>
      </c>
      <c r="F38" s="735" t="s">
        <v>430</v>
      </c>
      <c r="G38" s="737" t="s">
        <v>139</v>
      </c>
    </row>
    <row r="39" spans="1:7" s="61" customFormat="1" x14ac:dyDescent="0.25">
      <c r="A39" s="738"/>
      <c r="B39" s="222" t="s">
        <v>140</v>
      </c>
      <c r="C39" s="655">
        <v>46023</v>
      </c>
      <c r="D39" s="655">
        <v>46234</v>
      </c>
      <c r="E39" s="725" t="s">
        <v>76</v>
      </c>
      <c r="F39" s="125" t="s">
        <v>97</v>
      </c>
      <c r="G39" s="162"/>
    </row>
    <row r="40" spans="1:7" s="61" customFormat="1" x14ac:dyDescent="0.25">
      <c r="A40" s="738"/>
      <c r="B40" s="125" t="s">
        <v>141</v>
      </c>
      <c r="C40" s="788">
        <v>46071</v>
      </c>
      <c r="D40" s="788">
        <v>46071</v>
      </c>
      <c r="E40" s="541" t="s">
        <v>76</v>
      </c>
      <c r="F40" s="125" t="s">
        <v>97</v>
      </c>
      <c r="G40" s="142"/>
    </row>
    <row r="41" spans="1:7" s="61" customFormat="1" x14ac:dyDescent="0.25">
      <c r="A41" s="738"/>
      <c r="B41" s="105" t="s">
        <v>142</v>
      </c>
      <c r="C41" s="143">
        <v>46176</v>
      </c>
      <c r="D41" s="143">
        <v>46176</v>
      </c>
      <c r="E41" s="138" t="s">
        <v>76</v>
      </c>
      <c r="F41" s="87" t="s">
        <v>143</v>
      </c>
      <c r="G41" s="142"/>
    </row>
    <row r="42" spans="1:7" s="61" customFormat="1" x14ac:dyDescent="0.25">
      <c r="A42" s="738"/>
      <c r="B42" s="105" t="s">
        <v>144</v>
      </c>
      <c r="C42" s="143">
        <v>46189</v>
      </c>
      <c r="D42" s="143">
        <v>46189</v>
      </c>
      <c r="E42" s="138" t="s">
        <v>76</v>
      </c>
      <c r="F42" s="87" t="s">
        <v>143</v>
      </c>
      <c r="G42" s="142"/>
    </row>
    <row r="43" spans="1:7" s="61" customFormat="1" x14ac:dyDescent="0.25">
      <c r="A43" s="133"/>
      <c r="B43" s="133" t="s">
        <v>346</v>
      </c>
      <c r="C43" s="733">
        <v>46073</v>
      </c>
      <c r="D43" s="733">
        <v>46111</v>
      </c>
      <c r="E43" s="634" t="s">
        <v>76</v>
      </c>
      <c r="F43" s="95" t="s">
        <v>347</v>
      </c>
      <c r="G43" s="133"/>
    </row>
    <row r="44" spans="1:7" s="61" customFormat="1" x14ac:dyDescent="0.25">
      <c r="A44" s="103"/>
      <c r="B44" s="103" t="s">
        <v>348</v>
      </c>
      <c r="C44" s="667">
        <v>46113</v>
      </c>
      <c r="D44" s="667">
        <v>46157</v>
      </c>
      <c r="E44" s="109" t="s">
        <v>76</v>
      </c>
      <c r="F44" s="87" t="s">
        <v>349</v>
      </c>
      <c r="G44" s="463" t="s">
        <v>149</v>
      </c>
    </row>
    <row r="45" spans="1:7" s="61" customFormat="1" x14ac:dyDescent="0.25">
      <c r="A45" s="95"/>
      <c r="B45" s="120" t="s">
        <v>150</v>
      </c>
      <c r="C45" s="655">
        <v>46023</v>
      </c>
      <c r="D45" s="655">
        <v>46234</v>
      </c>
      <c r="E45" s="109" t="s">
        <v>76</v>
      </c>
      <c r="F45" s="741" t="s">
        <v>151</v>
      </c>
      <c r="G45" s="222" t="s">
        <v>152</v>
      </c>
    </row>
    <row r="46" spans="1:7" s="61" customFormat="1" x14ac:dyDescent="0.25">
      <c r="A46" s="95"/>
      <c r="B46" s="105" t="s">
        <v>154</v>
      </c>
      <c r="C46" s="655">
        <v>46023</v>
      </c>
      <c r="D46" s="655">
        <v>46234</v>
      </c>
      <c r="E46" s="109" t="s">
        <v>76</v>
      </c>
      <c r="F46" s="95" t="s">
        <v>155</v>
      </c>
      <c r="G46" s="222" t="s">
        <v>152</v>
      </c>
    </row>
    <row r="47" spans="1:7" s="469" customFormat="1" ht="15.75" x14ac:dyDescent="0.25">
      <c r="A47" s="473" t="s">
        <v>166</v>
      </c>
      <c r="B47" s="482" t="s">
        <v>167</v>
      </c>
      <c r="C47" s="475"/>
      <c r="D47" s="476"/>
      <c r="E47" s="475"/>
      <c r="F47" s="475"/>
      <c r="G47" s="477"/>
    </row>
    <row r="48" spans="1:7" s="36" customFormat="1" ht="15" customHeight="1" x14ac:dyDescent="0.25">
      <c r="A48" s="196"/>
      <c r="B48" s="197" t="s">
        <v>168</v>
      </c>
      <c r="C48" s="198"/>
      <c r="D48" s="198"/>
      <c r="E48" s="199"/>
      <c r="F48" s="200"/>
      <c r="G48" s="1003" t="s">
        <v>350</v>
      </c>
    </row>
    <row r="49" spans="1:7" s="36" customFormat="1" ht="15" customHeight="1" x14ac:dyDescent="0.25">
      <c r="A49" s="928" t="s">
        <v>21</v>
      </c>
      <c r="B49" s="996" t="s">
        <v>351</v>
      </c>
      <c r="C49" s="929">
        <v>46174</v>
      </c>
      <c r="D49" s="929">
        <v>46419</v>
      </c>
      <c r="E49" s="928" t="s">
        <v>76</v>
      </c>
      <c r="F49" s="348" t="s">
        <v>352</v>
      </c>
      <c r="G49" s="837" t="s">
        <v>137</v>
      </c>
    </row>
    <row r="50" spans="1:7" s="36" customFormat="1" ht="14.25" customHeight="1" x14ac:dyDescent="0.25">
      <c r="A50" s="223"/>
      <c r="B50" s="222" t="s">
        <v>353</v>
      </c>
      <c r="C50" s="628">
        <v>46027</v>
      </c>
      <c r="D50" s="628">
        <v>46188</v>
      </c>
      <c r="E50" s="541" t="s">
        <v>76</v>
      </c>
      <c r="F50" s="785" t="s">
        <v>151</v>
      </c>
      <c r="G50" s="188"/>
    </row>
    <row r="51" spans="1:7" s="36" customFormat="1" ht="13.15" customHeight="1" x14ac:dyDescent="0.25">
      <c r="A51" s="223"/>
      <c r="B51" s="222" t="s">
        <v>354</v>
      </c>
      <c r="C51" s="628">
        <v>46143</v>
      </c>
      <c r="D51" s="628">
        <v>46191</v>
      </c>
      <c r="E51" s="835" t="s">
        <v>76</v>
      </c>
      <c r="F51" s="631" t="s">
        <v>151</v>
      </c>
      <c r="G51" s="380" t="s">
        <v>355</v>
      </c>
    </row>
    <row r="52" spans="1:7" s="36" customFormat="1" ht="13.5" customHeight="1" x14ac:dyDescent="0.25">
      <c r="A52" s="223"/>
      <c r="B52" s="188" t="s">
        <v>356</v>
      </c>
      <c r="C52" s="566">
        <v>46191</v>
      </c>
      <c r="D52" s="628">
        <v>46191</v>
      </c>
      <c r="E52" s="565" t="s">
        <v>76</v>
      </c>
      <c r="F52" s="631" t="s">
        <v>352</v>
      </c>
      <c r="G52" s="222" t="s">
        <v>357</v>
      </c>
    </row>
    <row r="53" spans="1:7" s="36" customFormat="1" ht="15" customHeight="1" x14ac:dyDescent="0.25">
      <c r="A53" s="339" t="s">
        <v>21</v>
      </c>
      <c r="B53" s="340" t="s">
        <v>358</v>
      </c>
      <c r="C53" s="358">
        <v>46143</v>
      </c>
      <c r="D53" s="358">
        <v>46295</v>
      </c>
      <c r="E53" s="342" t="s">
        <v>79</v>
      </c>
      <c r="F53" s="350" t="s">
        <v>352</v>
      </c>
      <c r="G53" s="340"/>
    </row>
    <row r="54" spans="1:7" s="36" customFormat="1" ht="13.5" customHeight="1" x14ac:dyDescent="0.25">
      <c r="A54" s="838"/>
      <c r="B54" s="839" t="s">
        <v>359</v>
      </c>
      <c r="C54" s="606">
        <v>46143</v>
      </c>
      <c r="D54" s="606">
        <v>46295</v>
      </c>
      <c r="E54" s="562" t="s">
        <v>79</v>
      </c>
      <c r="F54" s="560" t="s">
        <v>352</v>
      </c>
      <c r="G54" s="840"/>
    </row>
    <row r="55" spans="1:7" s="36" customFormat="1" ht="15" customHeight="1" x14ac:dyDescent="0.25">
      <c r="A55" s="388"/>
      <c r="B55" s="125" t="s">
        <v>360</v>
      </c>
      <c r="C55" s="606">
        <v>46143</v>
      </c>
      <c r="D55" s="606">
        <v>46295</v>
      </c>
      <c r="E55" s="562" t="s">
        <v>79</v>
      </c>
      <c r="F55" s="560" t="s">
        <v>352</v>
      </c>
      <c r="G55" s="560"/>
    </row>
    <row r="56" spans="1:7" s="36" customFormat="1" ht="15" customHeight="1" x14ac:dyDescent="0.25">
      <c r="A56" s="388"/>
      <c r="B56" s="125" t="s">
        <v>361</v>
      </c>
      <c r="C56" s="606">
        <v>46143</v>
      </c>
      <c r="D56" s="606">
        <v>46295</v>
      </c>
      <c r="E56" s="562" t="s">
        <v>79</v>
      </c>
      <c r="F56" s="560" t="s">
        <v>352</v>
      </c>
      <c r="G56" s="560"/>
    </row>
    <row r="57" spans="1:7" s="36" customFormat="1" ht="15" customHeight="1" x14ac:dyDescent="0.25">
      <c r="A57" s="388"/>
      <c r="B57" s="125" t="s">
        <v>362</v>
      </c>
      <c r="C57" s="606">
        <v>46174</v>
      </c>
      <c r="D57" s="606">
        <v>46295</v>
      </c>
      <c r="E57" s="562" t="s">
        <v>79</v>
      </c>
      <c r="F57" s="560" t="s">
        <v>352</v>
      </c>
      <c r="G57" s="560"/>
    </row>
    <row r="58" spans="1:7" s="544" customFormat="1" ht="15" customHeight="1" x14ac:dyDescent="0.25">
      <c r="A58" s="348" t="s">
        <v>21</v>
      </c>
      <c r="B58" s="533" t="s">
        <v>363</v>
      </c>
      <c r="C58" s="331">
        <v>46235</v>
      </c>
      <c r="D58" s="331">
        <v>46295</v>
      </c>
      <c r="E58" s="321" t="s">
        <v>82</v>
      </c>
      <c r="F58" s="551" t="s">
        <v>352</v>
      </c>
      <c r="G58" s="543"/>
    </row>
    <row r="59" spans="1:7" s="544" customFormat="1" ht="15" customHeight="1" x14ac:dyDescent="0.25">
      <c r="A59" s="545"/>
      <c r="B59" s="190" t="s">
        <v>364</v>
      </c>
      <c r="C59" s="608">
        <v>46235</v>
      </c>
      <c r="D59" s="608">
        <v>46295</v>
      </c>
      <c r="E59" s="841" t="s">
        <v>82</v>
      </c>
      <c r="F59" s="822" t="s">
        <v>352</v>
      </c>
      <c r="G59" s="546"/>
    </row>
    <row r="60" spans="1:7" s="36" customFormat="1" ht="15" customHeight="1" x14ac:dyDescent="0.25">
      <c r="A60" s="842"/>
      <c r="B60" s="843" t="s">
        <v>365</v>
      </c>
      <c r="C60" s="844">
        <v>46296</v>
      </c>
      <c r="D60" s="844">
        <v>46419</v>
      </c>
      <c r="E60" s="845" t="s">
        <v>82</v>
      </c>
      <c r="F60" s="846" t="s">
        <v>352</v>
      </c>
      <c r="G60" s="846"/>
    </row>
    <row r="61" spans="1:7" s="36" customFormat="1" ht="15" customHeight="1" x14ac:dyDescent="0.25">
      <c r="A61" s="256"/>
      <c r="B61" s="290" t="s">
        <v>366</v>
      </c>
      <c r="C61" s="253">
        <v>46296</v>
      </c>
      <c r="D61" s="253">
        <v>46661</v>
      </c>
      <c r="E61" s="288" t="s">
        <v>82</v>
      </c>
      <c r="F61" s="290" t="s">
        <v>352</v>
      </c>
      <c r="G61" s="234" t="s">
        <v>367</v>
      </c>
    </row>
    <row r="62" spans="1:7" s="36" customFormat="1" x14ac:dyDescent="0.25">
      <c r="A62" s="364" t="s">
        <v>368</v>
      </c>
      <c r="B62" s="547" t="s">
        <v>369</v>
      </c>
      <c r="C62" s="548">
        <v>46027</v>
      </c>
      <c r="D62" s="447">
        <v>46295</v>
      </c>
      <c r="E62" s="542" t="s">
        <v>79</v>
      </c>
      <c r="F62" s="348" t="s">
        <v>352</v>
      </c>
      <c r="G62" s="549"/>
    </row>
    <row r="63" spans="1:7" s="36" customFormat="1" x14ac:dyDescent="0.25">
      <c r="A63" s="388"/>
      <c r="B63" s="821" t="s">
        <v>370</v>
      </c>
      <c r="C63" s="945">
        <v>46027</v>
      </c>
      <c r="D63" s="446">
        <v>46234</v>
      </c>
      <c r="E63" s="541" t="s">
        <v>76</v>
      </c>
      <c r="F63" s="188" t="s">
        <v>352</v>
      </c>
      <c r="G63" s="849"/>
    </row>
    <row r="64" spans="1:7" s="36" customFormat="1" x14ac:dyDescent="0.25">
      <c r="A64" s="609"/>
      <c r="B64" s="210" t="s">
        <v>371</v>
      </c>
      <c r="C64" s="847">
        <v>46174</v>
      </c>
      <c r="D64" s="606">
        <v>46188</v>
      </c>
      <c r="E64" s="541" t="s">
        <v>76</v>
      </c>
      <c r="F64" s="560" t="s">
        <v>343</v>
      </c>
      <c r="G64" s="850"/>
    </row>
    <row r="65" spans="1:7" s="36" customFormat="1" x14ac:dyDescent="0.25">
      <c r="A65" s="607"/>
      <c r="B65" s="190" t="s">
        <v>372</v>
      </c>
      <c r="C65" s="848">
        <v>46143</v>
      </c>
      <c r="D65" s="606">
        <v>46295</v>
      </c>
      <c r="E65" s="562" t="s">
        <v>79</v>
      </c>
      <c r="F65" s="560" t="s">
        <v>352</v>
      </c>
      <c r="G65" s="851"/>
    </row>
    <row r="66" spans="1:7" s="36" customFormat="1" ht="14.65" customHeight="1" x14ac:dyDescent="0.25">
      <c r="A66" s="318" t="s">
        <v>373</v>
      </c>
      <c r="B66" s="319" t="s">
        <v>374</v>
      </c>
      <c r="C66" s="331">
        <v>46235</v>
      </c>
      <c r="D66" s="331">
        <v>46599</v>
      </c>
      <c r="E66" s="321" t="s">
        <v>82</v>
      </c>
      <c r="F66" s="551" t="s">
        <v>352</v>
      </c>
      <c r="G66" s="551"/>
    </row>
    <row r="67" spans="1:7" s="36" customFormat="1" ht="14.65" customHeight="1" x14ac:dyDescent="0.25">
      <c r="A67" s="339" t="s">
        <v>375</v>
      </c>
      <c r="B67" s="1004" t="s">
        <v>376</v>
      </c>
      <c r="C67" s="341">
        <v>46143</v>
      </c>
      <c r="D67" s="341">
        <v>46234</v>
      </c>
      <c r="E67" s="339" t="s">
        <v>76</v>
      </c>
      <c r="F67" s="340" t="s">
        <v>352</v>
      </c>
      <c r="G67" s="385" t="s">
        <v>137</v>
      </c>
    </row>
    <row r="68" spans="1:7" s="36" customFormat="1" ht="14.65" customHeight="1" x14ac:dyDescent="0.25">
      <c r="A68" s="388"/>
      <c r="B68" s="222" t="s">
        <v>377</v>
      </c>
      <c r="C68" s="811">
        <v>46143</v>
      </c>
      <c r="D68" s="811">
        <v>46234</v>
      </c>
      <c r="E68" s="562" t="s">
        <v>76</v>
      </c>
      <c r="F68" s="560" t="s">
        <v>352</v>
      </c>
      <c r="G68" s="560"/>
    </row>
    <row r="69" spans="1:7" s="36" customFormat="1" ht="14.65" customHeight="1" x14ac:dyDescent="0.25">
      <c r="A69" s="388"/>
      <c r="B69" s="222" t="s">
        <v>378</v>
      </c>
      <c r="C69" s="811">
        <v>46234</v>
      </c>
      <c r="D69" s="811">
        <v>46234</v>
      </c>
      <c r="E69" s="562" t="s">
        <v>76</v>
      </c>
      <c r="F69" s="560" t="s">
        <v>352</v>
      </c>
      <c r="G69" s="560" t="s">
        <v>379</v>
      </c>
    </row>
    <row r="70" spans="1:7" s="36" customFormat="1" ht="14.65" customHeight="1" x14ac:dyDescent="0.25">
      <c r="A70" s="339" t="s">
        <v>375</v>
      </c>
      <c r="B70" s="340" t="s">
        <v>380</v>
      </c>
      <c r="C70" s="341">
        <v>46235</v>
      </c>
      <c r="D70" s="341">
        <v>46660</v>
      </c>
      <c r="E70" s="339" t="s">
        <v>82</v>
      </c>
      <c r="F70" s="340" t="s">
        <v>352</v>
      </c>
      <c r="G70" s="323"/>
    </row>
    <row r="71" spans="1:7" s="36" customFormat="1" ht="14.65" customHeight="1" x14ac:dyDescent="0.25">
      <c r="A71" s="388"/>
      <c r="B71" s="222" t="s">
        <v>381</v>
      </c>
      <c r="C71" s="811">
        <v>46235</v>
      </c>
      <c r="D71" s="811">
        <v>46660</v>
      </c>
      <c r="E71" s="562" t="s">
        <v>82</v>
      </c>
      <c r="F71" s="560" t="s">
        <v>352</v>
      </c>
      <c r="G71" s="560"/>
    </row>
    <row r="72" spans="1:7" s="61" customFormat="1" ht="14.65" customHeight="1" x14ac:dyDescent="0.25">
      <c r="A72" s="278" t="s">
        <v>382</v>
      </c>
      <c r="B72" s="272" t="s">
        <v>383</v>
      </c>
      <c r="C72" s="285">
        <v>46600</v>
      </c>
      <c r="D72" s="285">
        <v>46934</v>
      </c>
      <c r="E72" s="272" t="s">
        <v>82</v>
      </c>
      <c r="F72" s="272" t="s">
        <v>352</v>
      </c>
      <c r="G72" s="240"/>
    </row>
    <row r="73" spans="1:7" s="81" customFormat="1" x14ac:dyDescent="0.25">
      <c r="A73" s="233" t="s">
        <v>384</v>
      </c>
      <c r="B73" s="299" t="s">
        <v>828</v>
      </c>
      <c r="C73" s="298">
        <v>46136</v>
      </c>
      <c r="D73" s="298">
        <v>46568</v>
      </c>
      <c r="E73" s="233" t="s">
        <v>79</v>
      </c>
      <c r="F73" s="299" t="s">
        <v>158</v>
      </c>
      <c r="G73" s="297"/>
    </row>
    <row r="74" spans="1:7" s="61" customFormat="1" x14ac:dyDescent="0.25">
      <c r="A74" s="109"/>
      <c r="B74" s="103" t="s">
        <v>385</v>
      </c>
      <c r="C74" s="636">
        <v>46136</v>
      </c>
      <c r="D74" s="636">
        <v>46157</v>
      </c>
      <c r="E74" s="63" t="s">
        <v>76</v>
      </c>
      <c r="F74" s="640" t="s">
        <v>158</v>
      </c>
      <c r="G74" s="640"/>
    </row>
    <row r="75" spans="1:7" s="61" customFormat="1" x14ac:dyDescent="0.25">
      <c r="A75" s="109"/>
      <c r="B75" s="103" t="s">
        <v>204</v>
      </c>
      <c r="C75" s="636">
        <v>46157</v>
      </c>
      <c r="D75" s="636">
        <v>46192</v>
      </c>
      <c r="E75" s="63" t="s">
        <v>76</v>
      </c>
      <c r="F75" s="640" t="s">
        <v>158</v>
      </c>
      <c r="G75" s="640"/>
    </row>
    <row r="76" spans="1:7" s="61" customFormat="1" x14ac:dyDescent="0.25">
      <c r="A76" s="109"/>
      <c r="B76" s="103" t="s">
        <v>386</v>
      </c>
      <c r="C76" s="636">
        <v>46218</v>
      </c>
      <c r="D76" s="636">
        <v>46218</v>
      </c>
      <c r="E76" s="63" t="s">
        <v>76</v>
      </c>
      <c r="F76" s="640" t="s">
        <v>158</v>
      </c>
      <c r="G76" s="640"/>
    </row>
    <row r="77" spans="1:7" s="61" customFormat="1" x14ac:dyDescent="0.25">
      <c r="A77" s="109"/>
      <c r="B77" s="103" t="s">
        <v>207</v>
      </c>
      <c r="C77" s="636">
        <v>46219</v>
      </c>
      <c r="D77" s="636">
        <v>46227</v>
      </c>
      <c r="E77" s="63" t="s">
        <v>76</v>
      </c>
      <c r="F77" s="640" t="s">
        <v>158</v>
      </c>
      <c r="G77" s="640"/>
    </row>
    <row r="78" spans="1:7" s="61" customFormat="1" x14ac:dyDescent="0.25">
      <c r="A78" s="109"/>
      <c r="B78" s="103" t="s">
        <v>209</v>
      </c>
      <c r="C78" s="636">
        <v>46239</v>
      </c>
      <c r="D78" s="636">
        <v>46239</v>
      </c>
      <c r="E78" s="853" t="s">
        <v>82</v>
      </c>
      <c r="F78" s="640" t="s">
        <v>158</v>
      </c>
      <c r="G78" s="640"/>
    </row>
    <row r="79" spans="1:7" s="61" customFormat="1" x14ac:dyDescent="0.25">
      <c r="A79" s="109"/>
      <c r="B79" s="103" t="s">
        <v>387</v>
      </c>
      <c r="C79" s="636">
        <v>46568</v>
      </c>
      <c r="D79" s="636">
        <v>46568</v>
      </c>
      <c r="E79" s="853" t="s">
        <v>82</v>
      </c>
      <c r="F79" s="640" t="s">
        <v>158</v>
      </c>
      <c r="G79" s="640"/>
    </row>
    <row r="80" spans="1:7" s="81" customFormat="1" x14ac:dyDescent="0.25">
      <c r="A80" s="254" t="s">
        <v>388</v>
      </c>
      <c r="B80" s="1005" t="s">
        <v>389</v>
      </c>
      <c r="C80" s="300">
        <v>46174</v>
      </c>
      <c r="D80" s="300">
        <v>46234</v>
      </c>
      <c r="E80" s="288" t="s">
        <v>76</v>
      </c>
      <c r="F80" s="290" t="s">
        <v>352</v>
      </c>
      <c r="G80" s="385" t="s">
        <v>137</v>
      </c>
    </row>
    <row r="81" spans="1:7" s="61" customFormat="1" x14ac:dyDescent="0.25">
      <c r="A81" s="94"/>
      <c r="B81" s="103" t="s">
        <v>390</v>
      </c>
      <c r="C81" s="92">
        <v>46174</v>
      </c>
      <c r="D81" s="92">
        <v>46203</v>
      </c>
      <c r="E81" s="62" t="s">
        <v>76</v>
      </c>
      <c r="F81" s="854" t="s">
        <v>352</v>
      </c>
      <c r="G81" s="640"/>
    </row>
    <row r="82" spans="1:7" s="61" customFormat="1" x14ac:dyDescent="0.25">
      <c r="A82" s="94"/>
      <c r="B82" s="103" t="s">
        <v>391</v>
      </c>
      <c r="C82" s="92">
        <v>46174</v>
      </c>
      <c r="D82" s="92">
        <v>46234</v>
      </c>
      <c r="E82" s="62" t="s">
        <v>76</v>
      </c>
      <c r="F82" s="854" t="s">
        <v>352</v>
      </c>
      <c r="G82" s="640"/>
    </row>
    <row r="83" spans="1:7" s="61" customFormat="1" x14ac:dyDescent="0.25">
      <c r="A83" s="94"/>
      <c r="B83" s="103" t="s">
        <v>392</v>
      </c>
      <c r="C83" s="92">
        <v>46211</v>
      </c>
      <c r="D83" s="92">
        <v>46211</v>
      </c>
      <c r="E83" s="62" t="s">
        <v>76</v>
      </c>
      <c r="F83" s="854" t="s">
        <v>352</v>
      </c>
      <c r="G83" s="640" t="s">
        <v>393</v>
      </c>
    </row>
    <row r="84" spans="1:7" s="61" customFormat="1" x14ac:dyDescent="0.25">
      <c r="A84" s="790"/>
      <c r="B84" s="147" t="s">
        <v>394</v>
      </c>
      <c r="C84" s="139">
        <v>46174</v>
      </c>
      <c r="D84" s="139">
        <v>46234</v>
      </c>
      <c r="E84" s="129" t="s">
        <v>76</v>
      </c>
      <c r="F84" s="855" t="s">
        <v>352</v>
      </c>
      <c r="G84" s="461"/>
    </row>
    <row r="85" spans="1:7" s="61" customFormat="1" x14ac:dyDescent="0.25">
      <c r="A85" s="790"/>
      <c r="B85" s="147" t="s">
        <v>395</v>
      </c>
      <c r="C85" s="139">
        <v>46232</v>
      </c>
      <c r="D85" s="139">
        <v>46232</v>
      </c>
      <c r="E85" s="129" t="s">
        <v>76</v>
      </c>
      <c r="F85" s="855" t="s">
        <v>352</v>
      </c>
      <c r="G85" s="461" t="s">
        <v>396</v>
      </c>
    </row>
    <row r="86" spans="1:7" s="61" customFormat="1" x14ac:dyDescent="0.25">
      <c r="A86" s="790"/>
      <c r="B86" s="147" t="s">
        <v>397</v>
      </c>
      <c r="C86" s="139">
        <v>46234</v>
      </c>
      <c r="D86" s="139">
        <v>46234</v>
      </c>
      <c r="E86" s="129" t="s">
        <v>76</v>
      </c>
      <c r="F86" s="855" t="s">
        <v>352</v>
      </c>
      <c r="G86" s="461"/>
    </row>
    <row r="87" spans="1:7" s="61" customFormat="1" x14ac:dyDescent="0.25">
      <c r="A87" s="318" t="s">
        <v>388</v>
      </c>
      <c r="B87" s="319" t="s">
        <v>398</v>
      </c>
      <c r="C87" s="550">
        <v>46174</v>
      </c>
      <c r="D87" s="550">
        <v>46419</v>
      </c>
      <c r="E87" s="318" t="s">
        <v>79</v>
      </c>
      <c r="F87" s="319" t="s">
        <v>352</v>
      </c>
      <c r="G87" s="322"/>
    </row>
    <row r="88" spans="1:7" s="61" customFormat="1" x14ac:dyDescent="0.25">
      <c r="A88" s="21"/>
      <c r="B88" s="190" t="s">
        <v>399</v>
      </c>
      <c r="C88" s="608">
        <v>46174</v>
      </c>
      <c r="D88" s="608">
        <v>46206</v>
      </c>
      <c r="E88" s="841" t="s">
        <v>76</v>
      </c>
      <c r="F88" s="822" t="s">
        <v>352</v>
      </c>
      <c r="G88" s="822"/>
    </row>
    <row r="89" spans="1:7" s="61" customFormat="1" x14ac:dyDescent="0.25">
      <c r="A89" s="21"/>
      <c r="B89" s="190" t="s">
        <v>400</v>
      </c>
      <c r="C89" s="608">
        <v>46204</v>
      </c>
      <c r="D89" s="608">
        <v>46234</v>
      </c>
      <c r="E89" s="841" t="s">
        <v>79</v>
      </c>
      <c r="F89" s="822" t="s">
        <v>352</v>
      </c>
      <c r="G89" s="822"/>
    </row>
    <row r="90" spans="1:7" s="61" customFormat="1" ht="27" x14ac:dyDescent="0.25">
      <c r="A90" s="21"/>
      <c r="B90" s="190" t="s">
        <v>401</v>
      </c>
      <c r="C90" s="608">
        <v>46235</v>
      </c>
      <c r="D90" s="608">
        <v>46419</v>
      </c>
      <c r="E90" s="841" t="s">
        <v>82</v>
      </c>
      <c r="F90" s="822" t="s">
        <v>352</v>
      </c>
      <c r="G90" s="822"/>
    </row>
    <row r="91" spans="1:7" s="61" customFormat="1" x14ac:dyDescent="0.25">
      <c r="A91" s="254" t="s">
        <v>388</v>
      </c>
      <c r="B91" s="290" t="s">
        <v>402</v>
      </c>
      <c r="C91" s="300">
        <v>46296</v>
      </c>
      <c r="D91" s="300">
        <v>46661</v>
      </c>
      <c r="E91" s="254" t="s">
        <v>82</v>
      </c>
      <c r="F91" s="290" t="s">
        <v>352</v>
      </c>
      <c r="G91" s="256"/>
    </row>
    <row r="92" spans="1:7" s="61" customFormat="1" x14ac:dyDescent="0.25">
      <c r="A92" s="904" t="s">
        <v>403</v>
      </c>
      <c r="B92" s="1006" t="s">
        <v>214</v>
      </c>
      <c r="C92" s="905">
        <v>46023</v>
      </c>
      <c r="D92" s="905">
        <v>46234</v>
      </c>
      <c r="E92" s="906" t="s">
        <v>76</v>
      </c>
      <c r="F92" s="582" t="s">
        <v>158</v>
      </c>
      <c r="G92" s="385" t="s">
        <v>137</v>
      </c>
    </row>
    <row r="93" spans="1:7" s="61" customFormat="1" x14ac:dyDescent="0.25">
      <c r="A93" s="138"/>
      <c r="B93" s="605" t="s">
        <v>215</v>
      </c>
      <c r="C93" s="641">
        <v>46113</v>
      </c>
      <c r="D93" s="872">
        <v>46234</v>
      </c>
      <c r="E93" s="688" t="s">
        <v>76</v>
      </c>
      <c r="F93" s="643" t="s">
        <v>158</v>
      </c>
      <c r="G93" s="618" t="s">
        <v>216</v>
      </c>
    </row>
    <row r="94" spans="1:7" s="61" customFormat="1" x14ac:dyDescent="0.25">
      <c r="A94" s="278" t="s">
        <v>403</v>
      </c>
      <c r="B94" s="227" t="s">
        <v>404</v>
      </c>
      <c r="C94" s="229">
        <v>46235</v>
      </c>
      <c r="D94" s="229">
        <v>46660</v>
      </c>
      <c r="E94" s="249" t="s">
        <v>82</v>
      </c>
      <c r="F94" s="878" t="s">
        <v>405</v>
      </c>
      <c r="G94" s="240"/>
    </row>
    <row r="95" spans="1:7" s="61" customFormat="1" ht="27" x14ac:dyDescent="0.25">
      <c r="A95" s="930"/>
      <c r="B95" s="126" t="s">
        <v>406</v>
      </c>
      <c r="C95" s="931">
        <v>46235</v>
      </c>
      <c r="D95" s="931">
        <v>46660</v>
      </c>
      <c r="E95" s="932" t="s">
        <v>82</v>
      </c>
      <c r="F95" s="933" t="s">
        <v>405</v>
      </c>
      <c r="G95" s="113"/>
    </row>
    <row r="96" spans="1:7" s="81" customFormat="1" x14ac:dyDescent="0.25">
      <c r="A96" s="395"/>
      <c r="B96" s="396" t="s">
        <v>278</v>
      </c>
      <c r="C96" s="397"/>
      <c r="D96" s="397"/>
      <c r="E96" s="398"/>
      <c r="F96" s="400"/>
      <c r="G96" s="410"/>
    </row>
    <row r="97" spans="1:7" s="81" customFormat="1" x14ac:dyDescent="0.25">
      <c r="A97" s="263"/>
      <c r="B97" s="264" t="s">
        <v>279</v>
      </c>
      <c r="C97" s="418">
        <v>46143</v>
      </c>
      <c r="D97" s="418">
        <v>46934</v>
      </c>
      <c r="E97" s="236" t="s">
        <v>79</v>
      </c>
      <c r="F97" s="236" t="s">
        <v>221</v>
      </c>
      <c r="G97" s="265"/>
    </row>
    <row r="98" spans="1:7" s="81" customFormat="1" x14ac:dyDescent="0.25">
      <c r="A98" s="407"/>
      <c r="B98" s="409" t="s">
        <v>280</v>
      </c>
      <c r="C98" s="940">
        <v>46143</v>
      </c>
      <c r="D98" s="940">
        <v>46934</v>
      </c>
      <c r="E98" s="686" t="s">
        <v>79</v>
      </c>
      <c r="F98" s="216" t="s">
        <v>221</v>
      </c>
      <c r="G98" s="408"/>
    </row>
    <row r="99" spans="1:7" s="81" customFormat="1" x14ac:dyDescent="0.25">
      <c r="A99" s="390"/>
      <c r="B99" s="391" t="s">
        <v>281</v>
      </c>
      <c r="C99" s="392"/>
      <c r="D99" s="392"/>
      <c r="E99" s="393"/>
      <c r="F99" s="394"/>
      <c r="G99" s="405"/>
    </row>
    <row r="100" spans="1:7" s="81" customFormat="1" x14ac:dyDescent="0.25">
      <c r="A100" s="401"/>
      <c r="B100" s="402" t="s">
        <v>282</v>
      </c>
      <c r="C100" s="403">
        <v>46327</v>
      </c>
      <c r="D100" s="403">
        <v>46903</v>
      </c>
      <c r="E100" s="404" t="s">
        <v>82</v>
      </c>
      <c r="F100" s="401" t="s">
        <v>123</v>
      </c>
      <c r="G100" s="357"/>
    </row>
    <row r="101" spans="1:7" s="496" customFormat="1" ht="16.5" thickBot="1" x14ac:dyDescent="0.3">
      <c r="A101" s="491" t="s">
        <v>283</v>
      </c>
      <c r="B101" s="492" t="s">
        <v>284</v>
      </c>
      <c r="C101" s="493"/>
      <c r="D101" s="493"/>
      <c r="E101" s="494"/>
      <c r="F101" s="494"/>
      <c r="G101" s="495"/>
    </row>
    <row r="102" spans="1:7" s="496" customFormat="1" ht="12.4" customHeight="1" thickBot="1" x14ac:dyDescent="0.3">
      <c r="A102" s="390"/>
      <c r="B102" s="391" t="s">
        <v>285</v>
      </c>
      <c r="C102" s="392"/>
      <c r="D102" s="392"/>
      <c r="E102" s="393"/>
      <c r="F102" s="394"/>
      <c r="G102" s="937"/>
    </row>
    <row r="103" spans="1:7" s="496" customFormat="1" ht="12.4" customHeight="1" thickBot="1" x14ac:dyDescent="0.3">
      <c r="A103" s="420"/>
      <c r="B103" s="421" t="s">
        <v>286</v>
      </c>
      <c r="C103" s="941">
        <v>46905</v>
      </c>
      <c r="D103" s="941">
        <v>46934</v>
      </c>
      <c r="E103" s="404" t="s">
        <v>82</v>
      </c>
      <c r="F103" s="315" t="s">
        <v>287</v>
      </c>
      <c r="G103" s="419"/>
    </row>
    <row r="104" spans="1:7" s="36" customFormat="1" ht="14.25" thickBot="1" x14ac:dyDescent="0.3">
      <c r="A104" s="390"/>
      <c r="B104" s="391" t="s">
        <v>288</v>
      </c>
      <c r="C104" s="392"/>
      <c r="D104" s="392"/>
      <c r="E104" s="393"/>
      <c r="F104" s="394"/>
      <c r="G104" s="411"/>
    </row>
    <row r="105" spans="1:7" s="81" customFormat="1" x14ac:dyDescent="0.25">
      <c r="A105" s="299" t="s">
        <v>21</v>
      </c>
      <c r="B105" s="299" t="s">
        <v>407</v>
      </c>
      <c r="C105" s="298">
        <v>46661</v>
      </c>
      <c r="D105" s="298">
        <v>47027</v>
      </c>
      <c r="E105" s="271" t="s">
        <v>82</v>
      </c>
      <c r="F105" s="299" t="s">
        <v>352</v>
      </c>
      <c r="G105" s="234" t="s">
        <v>367</v>
      </c>
    </row>
    <row r="106" spans="1:7" s="81" customFormat="1" x14ac:dyDescent="0.25">
      <c r="A106" s="256" t="s">
        <v>388</v>
      </c>
      <c r="B106" s="290" t="s">
        <v>408</v>
      </c>
      <c r="C106" s="253">
        <v>46388</v>
      </c>
      <c r="D106" s="253">
        <v>46934</v>
      </c>
      <c r="E106" s="288" t="s">
        <v>82</v>
      </c>
      <c r="F106" s="290" t="s">
        <v>352</v>
      </c>
      <c r="G106" s="256"/>
    </row>
    <row r="107" spans="1:7" s="81" customFormat="1" x14ac:dyDescent="0.25">
      <c r="A107" s="268" t="s">
        <v>388</v>
      </c>
      <c r="B107" s="269" t="s">
        <v>409</v>
      </c>
      <c r="C107" s="555">
        <v>46661</v>
      </c>
      <c r="D107" s="555">
        <v>47027</v>
      </c>
      <c r="E107" s="268" t="s">
        <v>82</v>
      </c>
      <c r="F107" s="269" t="s">
        <v>352</v>
      </c>
      <c r="G107" s="302"/>
    </row>
    <row r="108" spans="1:7" s="81" customFormat="1" x14ac:dyDescent="0.25">
      <c r="A108" s="302"/>
      <c r="B108" s="269" t="s">
        <v>782</v>
      </c>
      <c r="C108" s="267">
        <v>46813</v>
      </c>
      <c r="D108" s="267">
        <v>47026</v>
      </c>
      <c r="E108" s="301" t="s">
        <v>82</v>
      </c>
      <c r="F108" s="269" t="s">
        <v>352</v>
      </c>
      <c r="G108" s="302"/>
    </row>
    <row r="109" spans="1:7" s="81" customFormat="1" ht="14.25" thickBot="1" x14ac:dyDescent="0.3">
      <c r="A109" s="390"/>
      <c r="B109" s="391" t="s">
        <v>303</v>
      </c>
      <c r="C109" s="392"/>
      <c r="D109" s="392"/>
      <c r="E109" s="393"/>
      <c r="F109" s="394"/>
      <c r="G109" s="556"/>
    </row>
    <row r="110" spans="1:7" s="81" customFormat="1" x14ac:dyDescent="0.25">
      <c r="A110" s="270"/>
      <c r="B110" s="295" t="s">
        <v>304</v>
      </c>
      <c r="C110" s="296">
        <v>46935</v>
      </c>
      <c r="D110" s="296">
        <v>47117</v>
      </c>
      <c r="E110" s="236" t="s">
        <v>82</v>
      </c>
      <c r="F110" s="270" t="s">
        <v>221</v>
      </c>
      <c r="G110" s="242"/>
    </row>
    <row r="111" spans="1:7" s="501" customFormat="1" ht="15.75" x14ac:dyDescent="0.25">
      <c r="A111" s="491" t="s">
        <v>305</v>
      </c>
      <c r="B111" s="494" t="s">
        <v>306</v>
      </c>
      <c r="C111" s="497"/>
      <c r="D111" s="497"/>
      <c r="E111" s="498"/>
      <c r="F111" s="499"/>
      <c r="G111" s="500"/>
    </row>
    <row r="112" spans="1:7" s="81" customFormat="1" x14ac:dyDescent="0.25">
      <c r="A112" s="290" t="s">
        <v>21</v>
      </c>
      <c r="B112" s="290" t="s">
        <v>410</v>
      </c>
      <c r="C112" s="253">
        <v>47027</v>
      </c>
      <c r="D112" s="253">
        <v>47392</v>
      </c>
      <c r="E112" s="288" t="s">
        <v>82</v>
      </c>
      <c r="F112" s="290" t="s">
        <v>352</v>
      </c>
      <c r="G112" s="234" t="s">
        <v>367</v>
      </c>
    </row>
    <row r="113" spans="1:8" s="81" customFormat="1" x14ac:dyDescent="0.25">
      <c r="A113" s="254" t="s">
        <v>388</v>
      </c>
      <c r="B113" s="290" t="s">
        <v>411</v>
      </c>
      <c r="C113" s="300">
        <v>47027</v>
      </c>
      <c r="D113" s="300">
        <v>47392</v>
      </c>
      <c r="E113" s="254" t="s">
        <v>82</v>
      </c>
      <c r="F113" s="290" t="s">
        <v>352</v>
      </c>
      <c r="G113" s="256"/>
    </row>
    <row r="114" spans="1:8" s="81" customFormat="1" x14ac:dyDescent="0.25">
      <c r="A114" s="290"/>
      <c r="B114" s="290" t="s">
        <v>412</v>
      </c>
      <c r="C114" s="253">
        <v>47392</v>
      </c>
      <c r="D114" s="253">
        <v>47756</v>
      </c>
      <c r="E114" s="288" t="s">
        <v>82</v>
      </c>
      <c r="F114" s="290" t="s">
        <v>352</v>
      </c>
      <c r="G114" s="289"/>
    </row>
    <row r="115" spans="1:8" s="81" customFormat="1" x14ac:dyDescent="0.25">
      <c r="A115" s="290"/>
      <c r="B115" s="290" t="s">
        <v>413</v>
      </c>
      <c r="C115" s="253">
        <v>47392</v>
      </c>
      <c r="D115" s="253">
        <v>47756</v>
      </c>
      <c r="E115" s="288" t="s">
        <v>82</v>
      </c>
      <c r="F115" s="290" t="s">
        <v>352</v>
      </c>
      <c r="G115" s="289"/>
    </row>
    <row r="116" spans="1:8" s="81" customFormat="1" x14ac:dyDescent="0.25">
      <c r="A116" s="227"/>
      <c r="B116" s="227" t="s">
        <v>414</v>
      </c>
      <c r="C116" s="229">
        <v>47027</v>
      </c>
      <c r="D116" s="229">
        <v>47391</v>
      </c>
      <c r="E116" s="278" t="s">
        <v>82</v>
      </c>
      <c r="F116" s="227" t="s">
        <v>352</v>
      </c>
      <c r="G116" s="242"/>
    </row>
    <row r="117" spans="1:8" s="81" customFormat="1" x14ac:dyDescent="0.25">
      <c r="A117" s="256"/>
      <c r="B117" s="290" t="s">
        <v>829</v>
      </c>
      <c r="C117" s="253">
        <v>46753</v>
      </c>
      <c r="D117" s="253">
        <v>47026</v>
      </c>
      <c r="E117" s="288" t="s">
        <v>82</v>
      </c>
      <c r="F117" s="290" t="s">
        <v>419</v>
      </c>
      <c r="G117" s="256"/>
    </row>
    <row r="118" spans="1:8" s="81" customFormat="1" x14ac:dyDescent="0.25">
      <c r="A118" s="428"/>
      <c r="B118" s="430" t="s">
        <v>318</v>
      </c>
      <c r="C118" s="429"/>
      <c r="D118" s="429"/>
      <c r="E118" s="398"/>
      <c r="F118" s="400"/>
      <c r="G118" s="406"/>
    </row>
    <row r="119" spans="1:8" s="81" customFormat="1" x14ac:dyDescent="0.25">
      <c r="A119" s="433"/>
      <c r="B119" s="433"/>
      <c r="C119" s="437">
        <v>46935</v>
      </c>
      <c r="D119" s="437">
        <v>47208</v>
      </c>
      <c r="E119" s="236" t="s">
        <v>82</v>
      </c>
      <c r="F119" s="238" t="s">
        <v>123</v>
      </c>
      <c r="G119" s="424"/>
    </row>
    <row r="120" spans="1:8" s="81" customFormat="1" x14ac:dyDescent="0.25">
      <c r="A120" s="428"/>
      <c r="B120" s="430" t="s">
        <v>319</v>
      </c>
      <c r="C120" s="429"/>
      <c r="D120" s="429"/>
      <c r="E120" s="398"/>
      <c r="F120" s="400"/>
      <c r="G120" s="431"/>
    </row>
    <row r="121" spans="1:8" s="81" customFormat="1" x14ac:dyDescent="0.25">
      <c r="A121" s="434"/>
      <c r="B121" s="435"/>
      <c r="C121" s="439">
        <v>47209</v>
      </c>
      <c r="D121" s="439">
        <v>47238</v>
      </c>
      <c r="E121" s="404" t="s">
        <v>82</v>
      </c>
      <c r="F121" s="315" t="s">
        <v>287</v>
      </c>
      <c r="G121" s="436"/>
    </row>
    <row r="122" spans="1:8" s="81" customFormat="1" x14ac:dyDescent="0.25">
      <c r="A122" s="428"/>
      <c r="B122" s="430" t="s">
        <v>320</v>
      </c>
      <c r="C122" s="429"/>
      <c r="D122" s="429"/>
      <c r="E122" s="398"/>
      <c r="F122" s="400"/>
      <c r="G122" s="432"/>
    </row>
    <row r="123" spans="1:8" s="81" customFormat="1" x14ac:dyDescent="0.25">
      <c r="A123" s="434"/>
      <c r="B123" s="434"/>
      <c r="C123" s="439">
        <v>47239</v>
      </c>
      <c r="D123" s="439">
        <v>47664</v>
      </c>
      <c r="E123" s="404" t="s">
        <v>82</v>
      </c>
      <c r="F123" s="315" t="s">
        <v>126</v>
      </c>
      <c r="G123" s="424"/>
    </row>
    <row r="124" spans="1:8" s="503" customFormat="1" ht="15.75" x14ac:dyDescent="0.25">
      <c r="A124" s="486" t="s">
        <v>321</v>
      </c>
      <c r="B124" s="486" t="s">
        <v>322</v>
      </c>
      <c r="C124" s="980"/>
      <c r="D124" s="980"/>
      <c r="E124" s="981"/>
      <c r="F124" s="502"/>
      <c r="G124" s="978"/>
    </row>
    <row r="125" spans="1:8" s="81" customFormat="1" x14ac:dyDescent="0.25">
      <c r="A125" s="256" t="s">
        <v>21</v>
      </c>
      <c r="B125" s="256" t="s">
        <v>415</v>
      </c>
      <c r="C125" s="253">
        <v>47392</v>
      </c>
      <c r="D125" s="253">
        <v>47848</v>
      </c>
      <c r="E125" s="288" t="s">
        <v>82</v>
      </c>
      <c r="F125" s="290" t="s">
        <v>352</v>
      </c>
      <c r="G125" s="979"/>
    </row>
    <row r="126" spans="1:8" s="81" customFormat="1" x14ac:dyDescent="0.25">
      <c r="A126" s="256"/>
      <c r="B126" s="256" t="s">
        <v>416</v>
      </c>
      <c r="C126" s="253">
        <v>47757</v>
      </c>
      <c r="D126" s="253">
        <v>48121</v>
      </c>
      <c r="E126" s="288" t="s">
        <v>82</v>
      </c>
      <c r="F126" s="290" t="s">
        <v>352</v>
      </c>
      <c r="G126" s="979"/>
    </row>
    <row r="127" spans="1:8" s="81" customFormat="1" ht="14.25" thickBot="1" x14ac:dyDescent="0.3">
      <c r="A127" s="302"/>
      <c r="B127" s="269" t="s">
        <v>830</v>
      </c>
      <c r="C127" s="335">
        <v>47665</v>
      </c>
      <c r="D127" s="335">
        <v>47832</v>
      </c>
      <c r="E127" s="975" t="s">
        <v>82</v>
      </c>
      <c r="F127" s="976" t="s">
        <v>419</v>
      </c>
      <c r="G127" s="977"/>
    </row>
    <row r="128" spans="1:8" ht="14.25" thickBot="1" x14ac:dyDescent="0.3">
      <c r="A128" s="970"/>
      <c r="B128" s="971" t="s">
        <v>330</v>
      </c>
      <c r="C128" s="972"/>
      <c r="D128" s="972"/>
      <c r="E128" s="973"/>
      <c r="F128" s="974"/>
      <c r="G128" s="406"/>
      <c r="H128" s="36"/>
    </row>
    <row r="129" spans="1:8" ht="14.25" thickBot="1" x14ac:dyDescent="0.3">
      <c r="A129" s="447" t="s">
        <v>337</v>
      </c>
      <c r="B129" s="447" t="s">
        <v>331</v>
      </c>
      <c r="C129" s="448">
        <v>47665</v>
      </c>
      <c r="D129" s="969">
        <v>47906</v>
      </c>
      <c r="E129" s="363" t="s">
        <v>82</v>
      </c>
      <c r="F129" s="348" t="s">
        <v>123</v>
      </c>
      <c r="G129" s="424"/>
      <c r="H129" s="36"/>
    </row>
    <row r="130" spans="1:8" ht="14.25" thickBot="1" x14ac:dyDescent="0.3">
      <c r="A130" s="955"/>
      <c r="B130" s="956" t="s">
        <v>332</v>
      </c>
      <c r="C130" s="953"/>
      <c r="D130" s="953"/>
      <c r="E130" s="957"/>
      <c r="F130" s="958"/>
      <c r="G130" s="431"/>
      <c r="H130" s="36"/>
    </row>
    <row r="131" spans="1:8" ht="14.25" thickBot="1" x14ac:dyDescent="0.3">
      <c r="A131" s="959" t="s">
        <v>337</v>
      </c>
      <c r="B131" s="960" t="s">
        <v>417</v>
      </c>
      <c r="C131" s="961">
        <v>47665</v>
      </c>
      <c r="D131" s="961">
        <v>47695</v>
      </c>
      <c r="E131" s="962" t="s">
        <v>82</v>
      </c>
      <c r="F131" s="963" t="s">
        <v>352</v>
      </c>
      <c r="G131" s="436"/>
      <c r="H131" s="36"/>
    </row>
    <row r="132" spans="1:8" ht="14.25" thickBot="1" x14ac:dyDescent="0.3">
      <c r="A132" s="964"/>
      <c r="B132" s="965" t="s">
        <v>334</v>
      </c>
      <c r="C132" s="966"/>
      <c r="D132" s="966"/>
      <c r="E132" s="967"/>
      <c r="F132" s="968"/>
      <c r="G132" s="432"/>
      <c r="H132" s="36"/>
    </row>
    <row r="133" spans="1:8" x14ac:dyDescent="0.25">
      <c r="A133" s="913" t="s">
        <v>337</v>
      </c>
      <c r="B133" s="951" t="s">
        <v>418</v>
      </c>
      <c r="C133" s="337">
        <v>47786</v>
      </c>
      <c r="D133" s="448">
        <v>47832</v>
      </c>
      <c r="E133" s="363" t="s">
        <v>82</v>
      </c>
      <c r="F133" s="445" t="s">
        <v>419</v>
      </c>
      <c r="G133" s="424"/>
      <c r="H133" s="36"/>
    </row>
    <row r="134" spans="1:8" x14ac:dyDescent="0.25">
      <c r="A134" s="946"/>
      <c r="B134" s="952" t="s">
        <v>795</v>
      </c>
      <c r="C134" s="333">
        <v>47786</v>
      </c>
      <c r="D134" s="949">
        <v>47906</v>
      </c>
      <c r="E134" s="950" t="s">
        <v>82</v>
      </c>
      <c r="F134" s="947" t="s">
        <v>123</v>
      </c>
      <c r="G134" s="947"/>
      <c r="H134" s="36"/>
    </row>
    <row r="135" spans="1:8" x14ac:dyDescent="0.25">
      <c r="A135" s="15"/>
      <c r="B135" s="16"/>
      <c r="C135" s="5"/>
      <c r="D135" s="5"/>
      <c r="E135" s="18"/>
      <c r="F135" s="5"/>
      <c r="G135" s="5"/>
      <c r="H135" s="36"/>
    </row>
    <row r="136" spans="1:8" x14ac:dyDescent="0.25">
      <c r="A136" s="15"/>
      <c r="B136" s="16"/>
      <c r="C136" s="5"/>
      <c r="D136" s="5"/>
      <c r="E136" s="18"/>
      <c r="F136" s="5"/>
      <c r="G136" s="5"/>
      <c r="H136" s="36"/>
    </row>
    <row r="137" spans="1:8" x14ac:dyDescent="0.25">
      <c r="A137" s="15"/>
      <c r="B137" s="16"/>
      <c r="C137" s="5"/>
      <c r="D137" s="5"/>
      <c r="E137" s="18"/>
      <c r="F137" s="5"/>
      <c r="G137" s="5"/>
      <c r="H137" s="36"/>
    </row>
    <row r="138" spans="1:8" x14ac:dyDescent="0.25">
      <c r="A138" s="15"/>
      <c r="B138" s="16"/>
      <c r="C138" s="5"/>
      <c r="D138" s="5"/>
      <c r="E138" s="18"/>
      <c r="F138" s="5"/>
      <c r="G138" s="5"/>
      <c r="H138" s="36"/>
    </row>
    <row r="139" spans="1:8" x14ac:dyDescent="0.25">
      <c r="A139" s="15"/>
      <c r="B139" s="16"/>
      <c r="C139" s="5"/>
      <c r="D139" s="5"/>
      <c r="E139" s="18"/>
      <c r="F139" s="5"/>
      <c r="G139" s="5"/>
      <c r="H139" s="36"/>
    </row>
    <row r="140" spans="1:8" x14ac:dyDescent="0.25">
      <c r="A140" s="15"/>
      <c r="B140" s="16"/>
      <c r="C140" s="5"/>
      <c r="D140" s="5"/>
      <c r="E140" s="18"/>
      <c r="F140" s="5"/>
      <c r="G140" s="5"/>
      <c r="H140" s="36"/>
    </row>
    <row r="141" spans="1:8" x14ac:dyDescent="0.25">
      <c r="A141" s="15"/>
      <c r="B141" s="16"/>
      <c r="C141" s="5"/>
      <c r="D141" s="5"/>
      <c r="E141" s="18"/>
      <c r="F141" s="5"/>
      <c r="G141" s="5"/>
      <c r="H141" s="36"/>
    </row>
    <row r="142" spans="1:8" x14ac:dyDescent="0.25">
      <c r="A142" s="15"/>
      <c r="B142" s="16"/>
      <c r="C142" s="5"/>
      <c r="D142" s="5"/>
      <c r="E142" s="18"/>
      <c r="F142" s="5"/>
      <c r="G142" s="5"/>
      <c r="H142" s="36"/>
    </row>
    <row r="143" spans="1:8" x14ac:dyDescent="0.25">
      <c r="A143" s="15"/>
      <c r="B143" s="16"/>
      <c r="C143" s="5"/>
      <c r="D143" s="5"/>
      <c r="E143" s="18"/>
      <c r="F143" s="5"/>
      <c r="G143" s="5"/>
      <c r="H143" s="36"/>
    </row>
    <row r="144" spans="1:8" x14ac:dyDescent="0.25">
      <c r="A144" s="15"/>
      <c r="B144" s="16"/>
      <c r="C144" s="5"/>
      <c r="D144" s="5"/>
      <c r="E144" s="18"/>
      <c r="F144" s="5"/>
      <c r="G144" s="5"/>
      <c r="H144" s="36"/>
    </row>
    <row r="145" spans="1:8" x14ac:dyDescent="0.25">
      <c r="A145" s="15"/>
      <c r="B145" s="16"/>
      <c r="C145" s="5"/>
      <c r="D145" s="5"/>
      <c r="E145" s="18"/>
      <c r="F145" s="5"/>
      <c r="G145" s="5"/>
      <c r="H145" s="36"/>
    </row>
    <row r="146" spans="1:8" x14ac:dyDescent="0.25">
      <c r="A146" s="15"/>
      <c r="B146" s="16"/>
      <c r="C146" s="5"/>
      <c r="D146" s="5"/>
      <c r="E146" s="18"/>
      <c r="F146" s="5"/>
      <c r="G146" s="5"/>
      <c r="H146" s="36"/>
    </row>
    <row r="147" spans="1:8" x14ac:dyDescent="0.25">
      <c r="A147" s="15"/>
      <c r="B147" s="16"/>
      <c r="C147" s="5"/>
      <c r="D147" s="5"/>
      <c r="E147" s="18"/>
      <c r="F147" s="5"/>
      <c r="G147" s="5"/>
      <c r="H147" s="36"/>
    </row>
    <row r="148" spans="1:8" x14ac:dyDescent="0.25">
      <c r="A148" s="15"/>
      <c r="B148" s="16"/>
      <c r="C148" s="5"/>
      <c r="D148" s="5"/>
      <c r="E148" s="18"/>
      <c r="F148" s="5"/>
      <c r="G148" s="5"/>
      <c r="H148" s="36"/>
    </row>
    <row r="149" spans="1:8" x14ac:dyDescent="0.25">
      <c r="A149" s="15"/>
      <c r="B149" s="16"/>
      <c r="C149" s="5"/>
      <c r="D149" s="5"/>
      <c r="E149" s="18"/>
      <c r="F149" s="5"/>
      <c r="G149" s="5"/>
      <c r="H149" s="36"/>
    </row>
    <row r="150" spans="1:8" x14ac:dyDescent="0.25">
      <c r="A150" s="15"/>
      <c r="B150" s="16"/>
      <c r="C150" s="5"/>
      <c r="D150" s="5"/>
      <c r="E150" s="18"/>
      <c r="F150" s="5"/>
      <c r="G150" s="5"/>
      <c r="H150" s="36"/>
    </row>
    <row r="151" spans="1:8" x14ac:dyDescent="0.25">
      <c r="A151" s="15"/>
      <c r="B151" s="16"/>
      <c r="C151" s="5"/>
      <c r="D151" s="5"/>
      <c r="E151" s="18"/>
      <c r="F151" s="5"/>
      <c r="G151" s="5"/>
      <c r="H151" s="36"/>
    </row>
    <row r="152" spans="1:8" x14ac:dyDescent="0.25">
      <c r="A152" s="15"/>
      <c r="B152" s="16"/>
      <c r="C152" s="5"/>
      <c r="D152" s="5"/>
      <c r="E152" s="18"/>
      <c r="F152" s="5"/>
      <c r="G152" s="5"/>
      <c r="H152" s="36"/>
    </row>
    <row r="153" spans="1:8" x14ac:dyDescent="0.25">
      <c r="A153" s="15"/>
      <c r="B153" s="16"/>
      <c r="C153" s="5"/>
      <c r="D153" s="5"/>
      <c r="E153" s="18"/>
      <c r="F153" s="5"/>
      <c r="G153" s="5"/>
      <c r="H153" s="36"/>
    </row>
    <row r="154" spans="1:8" x14ac:dyDescent="0.25">
      <c r="A154" s="15"/>
      <c r="B154" s="16"/>
      <c r="C154" s="5"/>
      <c r="D154" s="5"/>
      <c r="E154" s="18"/>
      <c r="F154" s="5"/>
      <c r="G154" s="5"/>
      <c r="H154" s="36"/>
    </row>
    <row r="155" spans="1:8" x14ac:dyDescent="0.25">
      <c r="A155" s="15"/>
      <c r="B155" s="16"/>
      <c r="C155" s="5"/>
      <c r="D155" s="5"/>
      <c r="E155" s="18"/>
      <c r="F155" s="5"/>
      <c r="G155" s="5"/>
      <c r="H155" s="36"/>
    </row>
    <row r="156" spans="1:8" x14ac:dyDescent="0.25">
      <c r="A156" s="15"/>
      <c r="B156" s="16"/>
      <c r="C156" s="5"/>
      <c r="D156" s="5"/>
      <c r="E156" s="18"/>
      <c r="F156" s="5"/>
      <c r="G156" s="5"/>
      <c r="H156" s="36"/>
    </row>
    <row r="157" spans="1:8" x14ac:dyDescent="0.25">
      <c r="A157" s="15"/>
      <c r="B157" s="16"/>
      <c r="C157" s="5"/>
      <c r="D157" s="5"/>
      <c r="E157" s="18"/>
      <c r="F157" s="5"/>
      <c r="G157" s="5"/>
      <c r="H157" s="36"/>
    </row>
    <row r="158" spans="1:8" x14ac:dyDescent="0.25">
      <c r="A158" s="15"/>
      <c r="B158" s="16"/>
      <c r="C158" s="5"/>
      <c r="D158" s="5"/>
      <c r="E158" s="18"/>
      <c r="F158" s="5"/>
      <c r="G158" s="5"/>
      <c r="H158" s="36"/>
    </row>
    <row r="159" spans="1:8" x14ac:dyDescent="0.25">
      <c r="A159" s="15"/>
      <c r="B159" s="16"/>
      <c r="C159" s="5"/>
      <c r="D159" s="5"/>
      <c r="E159" s="18"/>
      <c r="F159" s="5"/>
      <c r="G159" s="5"/>
      <c r="H159" s="36"/>
    </row>
    <row r="160" spans="1:8" x14ac:dyDescent="0.25">
      <c r="A160" s="15"/>
      <c r="B160" s="16"/>
      <c r="C160" s="5"/>
      <c r="D160" s="5"/>
      <c r="E160" s="18"/>
      <c r="F160" s="5"/>
      <c r="G160" s="5"/>
      <c r="H160" s="36"/>
    </row>
    <row r="161" spans="1:8" x14ac:dyDescent="0.25">
      <c r="A161" s="15"/>
      <c r="B161" s="16"/>
      <c r="C161" s="5"/>
      <c r="D161" s="5"/>
      <c r="E161" s="18"/>
      <c r="F161" s="5"/>
      <c r="G161" s="5"/>
      <c r="H161" s="36"/>
    </row>
    <row r="162" spans="1:8" x14ac:dyDescent="0.25">
      <c r="A162" s="15"/>
      <c r="B162" s="16"/>
      <c r="C162" s="5"/>
      <c r="D162" s="5"/>
      <c r="E162" s="18"/>
      <c r="F162" s="5"/>
      <c r="G162" s="5"/>
      <c r="H162" s="36"/>
    </row>
    <row r="163" spans="1:8" x14ac:dyDescent="0.25">
      <c r="A163" s="15"/>
      <c r="B163" s="16"/>
      <c r="C163" s="5"/>
      <c r="D163" s="5"/>
      <c r="E163" s="18"/>
      <c r="F163" s="5"/>
      <c r="G163" s="5"/>
      <c r="H163" s="36"/>
    </row>
    <row r="164" spans="1:8" x14ac:dyDescent="0.25">
      <c r="A164" s="15"/>
      <c r="B164" s="16"/>
      <c r="C164" s="5"/>
      <c r="D164" s="5"/>
      <c r="E164" s="18"/>
      <c r="F164" s="5"/>
      <c r="G164" s="5"/>
      <c r="H164" s="36"/>
    </row>
    <row r="165" spans="1:8" x14ac:dyDescent="0.25">
      <c r="A165" s="15"/>
      <c r="B165" s="16"/>
      <c r="C165" s="5"/>
      <c r="D165" s="5"/>
      <c r="E165" s="18"/>
      <c r="F165" s="5"/>
      <c r="G165" s="5"/>
      <c r="H165" s="36"/>
    </row>
    <row r="166" spans="1:8" x14ac:dyDescent="0.25">
      <c r="A166" s="15"/>
      <c r="B166" s="16"/>
      <c r="C166" s="5"/>
      <c r="D166" s="5"/>
      <c r="E166" s="18"/>
      <c r="F166" s="5"/>
      <c r="G166" s="5"/>
      <c r="H166" s="36"/>
    </row>
    <row r="167" spans="1:8" x14ac:dyDescent="0.25">
      <c r="A167" s="15"/>
      <c r="B167" s="16"/>
      <c r="C167" s="5"/>
      <c r="D167" s="5"/>
      <c r="E167" s="18"/>
      <c r="F167" s="5"/>
      <c r="G167" s="5"/>
      <c r="H167" s="36"/>
    </row>
    <row r="168" spans="1:8" x14ac:dyDescent="0.25">
      <c r="A168" s="15"/>
      <c r="B168" s="16"/>
      <c r="C168" s="5"/>
      <c r="D168" s="5"/>
      <c r="E168" s="18"/>
      <c r="F168" s="5"/>
      <c r="G168" s="5"/>
      <c r="H168" s="36"/>
    </row>
    <row r="169" spans="1:8" x14ac:dyDescent="0.25">
      <c r="A169" s="15"/>
      <c r="B169" s="16"/>
      <c r="C169" s="5"/>
      <c r="D169" s="5"/>
      <c r="E169" s="18"/>
      <c r="F169" s="5"/>
      <c r="G169" s="5"/>
      <c r="H169" s="36"/>
    </row>
    <row r="170" spans="1:8" x14ac:dyDescent="0.25">
      <c r="A170" s="15"/>
      <c r="B170" s="16"/>
      <c r="C170" s="5"/>
      <c r="D170" s="5"/>
      <c r="E170" s="18"/>
      <c r="F170" s="5"/>
      <c r="G170" s="5"/>
      <c r="H170" s="36"/>
    </row>
    <row r="171" spans="1:8" x14ac:dyDescent="0.25">
      <c r="A171" s="15"/>
      <c r="B171" s="16"/>
      <c r="C171" s="5"/>
      <c r="D171" s="5"/>
      <c r="E171" s="18"/>
      <c r="F171" s="5"/>
      <c r="G171" s="5"/>
      <c r="H171" s="36"/>
    </row>
    <row r="172" spans="1:8" x14ac:dyDescent="0.25">
      <c r="A172" s="15"/>
      <c r="B172" s="16"/>
      <c r="C172" s="5"/>
      <c r="D172" s="5"/>
      <c r="E172" s="18"/>
      <c r="F172" s="5"/>
      <c r="G172" s="5"/>
      <c r="H172" s="36"/>
    </row>
    <row r="173" spans="1:8" x14ac:dyDescent="0.25">
      <c r="A173" s="15"/>
      <c r="B173" s="16"/>
      <c r="C173" s="5"/>
      <c r="D173" s="5"/>
      <c r="E173" s="18"/>
      <c r="F173" s="5"/>
      <c r="G173" s="5"/>
      <c r="H173" s="36"/>
    </row>
    <row r="174" spans="1:8" x14ac:dyDescent="0.25">
      <c r="A174" s="15"/>
      <c r="B174" s="16"/>
      <c r="C174" s="5"/>
      <c r="D174" s="5"/>
      <c r="E174" s="18"/>
      <c r="F174" s="5"/>
      <c r="G174" s="5"/>
      <c r="H174" s="36"/>
    </row>
    <row r="175" spans="1:8" x14ac:dyDescent="0.25">
      <c r="A175" s="15"/>
      <c r="B175" s="16"/>
      <c r="C175" s="5"/>
      <c r="D175" s="5"/>
      <c r="E175" s="18"/>
      <c r="F175" s="5"/>
      <c r="G175" s="5"/>
      <c r="H175" s="36"/>
    </row>
    <row r="176" spans="1:8" x14ac:dyDescent="0.25">
      <c r="A176" s="15"/>
      <c r="B176" s="16"/>
      <c r="C176" s="5"/>
      <c r="D176" s="5"/>
      <c r="E176" s="18"/>
      <c r="F176" s="5"/>
      <c r="G176" s="5"/>
      <c r="H176" s="36"/>
    </row>
    <row r="177" spans="1:8" x14ac:dyDescent="0.25">
      <c r="A177" s="15"/>
      <c r="B177" s="16"/>
      <c r="C177" s="5"/>
      <c r="D177" s="5"/>
      <c r="E177" s="18"/>
      <c r="F177" s="5"/>
      <c r="G177" s="5"/>
      <c r="H177" s="36"/>
    </row>
    <row r="178" spans="1:8" x14ac:dyDescent="0.25">
      <c r="A178" s="15"/>
      <c r="B178" s="16"/>
      <c r="C178" s="5"/>
      <c r="D178" s="5"/>
      <c r="E178" s="18"/>
      <c r="F178" s="5"/>
      <c r="G178" s="5"/>
      <c r="H178" s="36"/>
    </row>
    <row r="179" spans="1:8" x14ac:dyDescent="0.25">
      <c r="A179" s="15"/>
      <c r="B179" s="16"/>
      <c r="C179" s="5"/>
      <c r="D179" s="5"/>
      <c r="E179" s="18"/>
      <c r="F179" s="5"/>
      <c r="G179" s="5"/>
      <c r="H179" s="36"/>
    </row>
    <row r="180" spans="1:8" x14ac:dyDescent="0.25">
      <c r="A180" s="15"/>
      <c r="B180" s="16"/>
      <c r="C180" s="5"/>
      <c r="D180" s="5"/>
      <c r="E180" s="18"/>
      <c r="F180" s="5"/>
      <c r="G180" s="5"/>
      <c r="H180" s="36"/>
    </row>
    <row r="181" spans="1:8" x14ac:dyDescent="0.25">
      <c r="A181" s="15"/>
      <c r="B181" s="16"/>
      <c r="C181" s="5"/>
      <c r="D181" s="5"/>
      <c r="E181" s="18"/>
      <c r="F181" s="5"/>
      <c r="G181" s="5"/>
      <c r="H181" s="36"/>
    </row>
    <row r="182" spans="1:8" x14ac:dyDescent="0.25">
      <c r="A182" s="15"/>
      <c r="B182" s="16"/>
      <c r="C182" s="5"/>
      <c r="D182" s="5"/>
      <c r="E182" s="18"/>
      <c r="F182" s="5"/>
      <c r="G182" s="5"/>
      <c r="H182" s="36"/>
    </row>
    <row r="183" spans="1:8" x14ac:dyDescent="0.25">
      <c r="A183" s="15"/>
      <c r="B183" s="16"/>
      <c r="C183" s="5"/>
      <c r="D183" s="5"/>
      <c r="E183" s="18"/>
      <c r="F183" s="5"/>
      <c r="G183" s="5"/>
      <c r="H183" s="36"/>
    </row>
    <row r="184" spans="1:8" x14ac:dyDescent="0.25">
      <c r="A184" s="15"/>
      <c r="B184" s="16"/>
      <c r="C184" s="5"/>
      <c r="D184" s="5"/>
      <c r="E184" s="18"/>
      <c r="F184" s="5"/>
      <c r="G184" s="5"/>
      <c r="H184" s="36"/>
    </row>
    <row r="185" spans="1:8" x14ac:dyDescent="0.25">
      <c r="A185" s="15"/>
      <c r="B185" s="16"/>
      <c r="C185" s="5"/>
      <c r="D185" s="5"/>
      <c r="E185" s="18"/>
      <c r="F185" s="5"/>
      <c r="G185" s="5"/>
      <c r="H185" s="36"/>
    </row>
    <row r="186" spans="1:8" x14ac:dyDescent="0.25">
      <c r="A186" s="15"/>
      <c r="B186" s="16"/>
      <c r="C186" s="5"/>
      <c r="D186" s="5"/>
      <c r="E186" s="18"/>
      <c r="F186" s="5"/>
      <c r="G186" s="5"/>
      <c r="H186" s="36"/>
    </row>
    <row r="187" spans="1:8" x14ac:dyDescent="0.25">
      <c r="A187" s="15"/>
      <c r="B187" s="16"/>
      <c r="C187" s="5"/>
      <c r="D187" s="5"/>
      <c r="E187" s="18"/>
      <c r="F187" s="5"/>
      <c r="G187" s="5"/>
      <c r="H187" s="36"/>
    </row>
    <row r="188" spans="1:8" x14ac:dyDescent="0.25">
      <c r="A188" s="15"/>
      <c r="B188" s="16"/>
      <c r="C188" s="5"/>
      <c r="D188" s="5"/>
      <c r="E188" s="18"/>
      <c r="F188" s="5"/>
      <c r="G188" s="5"/>
      <c r="H188" s="36"/>
    </row>
    <row r="189" spans="1:8" x14ac:dyDescent="0.25">
      <c r="A189" s="15"/>
      <c r="B189" s="16"/>
      <c r="C189" s="5"/>
      <c r="D189" s="5"/>
      <c r="E189" s="18"/>
      <c r="F189" s="5"/>
      <c r="G189" s="5"/>
      <c r="H189" s="36"/>
    </row>
    <row r="190" spans="1:8" x14ac:dyDescent="0.25">
      <c r="A190" s="15"/>
      <c r="B190" s="16"/>
      <c r="C190" s="5"/>
      <c r="D190" s="5"/>
      <c r="E190" s="18"/>
      <c r="F190" s="5"/>
      <c r="G190" s="5"/>
      <c r="H190" s="36"/>
    </row>
    <row r="191" spans="1:8" x14ac:dyDescent="0.25">
      <c r="A191" s="15"/>
      <c r="B191" s="16"/>
      <c r="C191" s="5"/>
      <c r="D191" s="5"/>
      <c r="E191" s="18"/>
      <c r="F191" s="5"/>
      <c r="G191" s="5"/>
      <c r="H191" s="36"/>
    </row>
    <row r="192" spans="1:8" x14ac:dyDescent="0.25">
      <c r="A192" s="15"/>
      <c r="B192" s="16"/>
      <c r="C192" s="5"/>
      <c r="D192" s="5"/>
      <c r="E192" s="18"/>
      <c r="F192" s="5"/>
      <c r="G192" s="5"/>
      <c r="H192" s="36"/>
    </row>
    <row r="193" spans="1:8" x14ac:dyDescent="0.25">
      <c r="A193" s="15"/>
      <c r="B193" s="16"/>
      <c r="C193" s="5"/>
      <c r="D193" s="5"/>
      <c r="E193" s="18"/>
      <c r="F193" s="5"/>
      <c r="G193" s="5"/>
      <c r="H193" s="36"/>
    </row>
    <row r="194" spans="1:8" x14ac:dyDescent="0.25">
      <c r="A194" s="15"/>
      <c r="B194" s="16"/>
      <c r="C194" s="5"/>
      <c r="D194" s="5"/>
      <c r="E194" s="18"/>
      <c r="F194" s="5"/>
      <c r="G194" s="5"/>
      <c r="H194" s="36"/>
    </row>
    <row r="195" spans="1:8" x14ac:dyDescent="0.25">
      <c r="A195" s="15"/>
      <c r="B195" s="16"/>
      <c r="C195" s="5"/>
      <c r="D195" s="5"/>
      <c r="E195" s="18"/>
      <c r="F195" s="5"/>
      <c r="G195" s="5"/>
      <c r="H195" s="36"/>
    </row>
    <row r="196" spans="1:8" x14ac:dyDescent="0.25">
      <c r="A196" s="15"/>
      <c r="B196" s="16"/>
      <c r="C196" s="5"/>
      <c r="D196" s="5"/>
      <c r="E196" s="18"/>
      <c r="F196" s="5"/>
      <c r="G196" s="5"/>
      <c r="H196" s="36"/>
    </row>
    <row r="197" spans="1:8" x14ac:dyDescent="0.25">
      <c r="A197" s="15"/>
      <c r="B197" s="16"/>
      <c r="C197" s="5"/>
      <c r="D197" s="5"/>
      <c r="E197" s="18"/>
      <c r="F197" s="5"/>
      <c r="G197" s="5"/>
      <c r="H197" s="36"/>
    </row>
    <row r="198" spans="1:8" x14ac:dyDescent="0.25">
      <c r="A198" s="15"/>
      <c r="B198" s="16"/>
      <c r="C198" s="5"/>
      <c r="D198" s="5"/>
      <c r="E198" s="18"/>
      <c r="F198" s="5"/>
      <c r="G198" s="5"/>
      <c r="H198" s="36"/>
    </row>
    <row r="199" spans="1:8" x14ac:dyDescent="0.25">
      <c r="A199" s="15"/>
      <c r="B199" s="16"/>
      <c r="C199" s="5"/>
      <c r="D199" s="5"/>
      <c r="E199" s="18"/>
      <c r="F199" s="5"/>
      <c r="G199" s="5"/>
      <c r="H199" s="36"/>
    </row>
    <row r="200" spans="1:8" x14ac:dyDescent="0.25">
      <c r="A200" s="15"/>
      <c r="B200" s="16"/>
      <c r="C200" s="5"/>
      <c r="D200" s="5"/>
      <c r="E200" s="18"/>
      <c r="F200" s="5"/>
      <c r="G200" s="5"/>
      <c r="H200" s="36"/>
    </row>
    <row r="201" spans="1:8" x14ac:dyDescent="0.25">
      <c r="A201" s="15"/>
      <c r="B201" s="16"/>
      <c r="C201" s="5"/>
      <c r="D201" s="5"/>
      <c r="E201" s="18"/>
      <c r="F201" s="5"/>
      <c r="G201" s="5"/>
      <c r="H201" s="36"/>
    </row>
    <row r="202" spans="1:8" x14ac:dyDescent="0.25">
      <c r="A202" s="15"/>
      <c r="B202" s="16"/>
      <c r="C202" s="5"/>
      <c r="D202" s="5"/>
      <c r="E202" s="18"/>
      <c r="F202" s="5"/>
      <c r="G202" s="5"/>
      <c r="H202" s="36"/>
    </row>
    <row r="203" spans="1:8" x14ac:dyDescent="0.25">
      <c r="A203" s="15"/>
      <c r="B203" s="16"/>
      <c r="C203" s="5"/>
      <c r="D203" s="5"/>
      <c r="E203" s="18"/>
      <c r="F203" s="5"/>
      <c r="G203" s="5"/>
      <c r="H203" s="36"/>
    </row>
    <row r="204" spans="1:8" x14ac:dyDescent="0.25">
      <c r="A204" s="15"/>
      <c r="B204" s="16"/>
      <c r="C204" s="5"/>
      <c r="D204" s="5"/>
      <c r="E204" s="18"/>
      <c r="F204" s="5"/>
      <c r="G204" s="5"/>
      <c r="H204" s="36"/>
    </row>
    <row r="205" spans="1:8" x14ac:dyDescent="0.25">
      <c r="A205" s="15"/>
      <c r="B205" s="16"/>
      <c r="C205" s="5"/>
      <c r="D205" s="5"/>
      <c r="E205" s="18"/>
      <c r="F205" s="5"/>
      <c r="G205" s="5"/>
      <c r="H205" s="36"/>
    </row>
    <row r="206" spans="1:8" x14ac:dyDescent="0.25">
      <c r="A206" s="15"/>
      <c r="B206" s="16"/>
      <c r="C206" s="5"/>
      <c r="D206" s="5"/>
      <c r="E206" s="18"/>
      <c r="F206" s="5"/>
      <c r="G206" s="5"/>
      <c r="H206" s="36"/>
    </row>
    <row r="207" spans="1:8" x14ac:dyDescent="0.25">
      <c r="A207" s="15"/>
      <c r="B207" s="16"/>
      <c r="C207" s="5"/>
      <c r="D207" s="5"/>
      <c r="E207" s="18"/>
      <c r="F207" s="5"/>
      <c r="G207" s="5"/>
      <c r="H207" s="36"/>
    </row>
    <row r="208" spans="1:8" x14ac:dyDescent="0.25">
      <c r="A208" s="15"/>
      <c r="B208" s="16"/>
      <c r="C208" s="5"/>
      <c r="D208" s="5"/>
      <c r="E208" s="18"/>
      <c r="F208" s="5"/>
      <c r="G208" s="5"/>
      <c r="H208" s="36"/>
    </row>
    <row r="209" spans="1:8" x14ac:dyDescent="0.25">
      <c r="A209" s="15"/>
      <c r="B209" s="16"/>
      <c r="C209" s="5"/>
      <c r="D209" s="5"/>
      <c r="E209" s="18"/>
      <c r="F209" s="5"/>
      <c r="G209" s="5"/>
      <c r="H209" s="36"/>
    </row>
    <row r="210" spans="1:8" x14ac:dyDescent="0.25">
      <c r="A210" s="15"/>
      <c r="B210" s="16"/>
      <c r="C210" s="5"/>
      <c r="D210" s="5"/>
      <c r="E210" s="18"/>
      <c r="F210" s="5"/>
      <c r="G210" s="5"/>
      <c r="H210" s="36"/>
    </row>
    <row r="211" spans="1:8" x14ac:dyDescent="0.25">
      <c r="A211" s="15"/>
      <c r="B211" s="16"/>
      <c r="C211" s="5"/>
      <c r="D211" s="5"/>
      <c r="E211" s="18"/>
      <c r="F211" s="5"/>
      <c r="G211" s="5"/>
      <c r="H211" s="36"/>
    </row>
    <row r="212" spans="1:8" x14ac:dyDescent="0.25">
      <c r="A212" s="15"/>
      <c r="B212" s="16"/>
      <c r="C212" s="5"/>
      <c r="D212" s="5"/>
      <c r="E212" s="18"/>
      <c r="F212" s="5"/>
      <c r="G212" s="5"/>
      <c r="H212" s="36"/>
    </row>
    <row r="213" spans="1:8" x14ac:dyDescent="0.25">
      <c r="A213" s="15"/>
      <c r="B213" s="16"/>
      <c r="C213" s="5"/>
      <c r="D213" s="5"/>
      <c r="E213" s="18"/>
      <c r="F213" s="5"/>
      <c r="G213" s="5"/>
      <c r="H213" s="36"/>
    </row>
    <row r="214" spans="1:8" x14ac:dyDescent="0.25">
      <c r="A214" s="15"/>
      <c r="B214" s="16"/>
      <c r="C214" s="5"/>
      <c r="D214" s="5"/>
      <c r="E214" s="18"/>
      <c r="F214" s="5"/>
      <c r="G214" s="5"/>
      <c r="H214" s="36"/>
    </row>
    <row r="215" spans="1:8" x14ac:dyDescent="0.25">
      <c r="A215" s="15"/>
      <c r="B215" s="16"/>
      <c r="C215" s="5"/>
      <c r="D215" s="5"/>
      <c r="E215" s="18"/>
      <c r="F215" s="5"/>
      <c r="G215" s="5"/>
      <c r="H215" s="36"/>
    </row>
    <row r="216" spans="1:8" x14ac:dyDescent="0.25">
      <c r="A216" s="15"/>
      <c r="B216" s="16"/>
      <c r="C216" s="5"/>
      <c r="D216" s="5"/>
      <c r="E216" s="18"/>
      <c r="F216" s="5"/>
      <c r="G216" s="5"/>
      <c r="H216" s="36"/>
    </row>
    <row r="217" spans="1:8" x14ac:dyDescent="0.25">
      <c r="A217" s="15"/>
      <c r="B217" s="16"/>
      <c r="C217" s="5"/>
      <c r="D217" s="5"/>
      <c r="E217" s="18"/>
      <c r="F217" s="5"/>
      <c r="G217" s="5"/>
      <c r="H217" s="36"/>
    </row>
    <row r="218" spans="1:8" x14ac:dyDescent="0.25">
      <c r="A218" s="15"/>
      <c r="B218" s="16"/>
      <c r="C218" s="5"/>
      <c r="D218" s="5"/>
      <c r="E218" s="18"/>
      <c r="F218" s="5"/>
      <c r="G218" s="5"/>
      <c r="H218" s="36"/>
    </row>
    <row r="219" spans="1:8" x14ac:dyDescent="0.25">
      <c r="A219" s="15"/>
      <c r="B219" s="16"/>
      <c r="C219" s="5"/>
      <c r="D219" s="5"/>
      <c r="E219" s="18"/>
      <c r="F219" s="5"/>
      <c r="G219" s="5"/>
      <c r="H219" s="36"/>
    </row>
    <row r="220" spans="1:8" x14ac:dyDescent="0.25">
      <c r="A220" s="15"/>
      <c r="B220" s="16"/>
      <c r="C220" s="5"/>
      <c r="D220" s="5"/>
      <c r="E220" s="18"/>
      <c r="F220" s="5"/>
      <c r="G220" s="5"/>
      <c r="H220" s="36"/>
    </row>
    <row r="221" spans="1:8" x14ac:dyDescent="0.25">
      <c r="A221" s="15"/>
      <c r="B221" s="16"/>
      <c r="C221" s="5"/>
      <c r="D221" s="5"/>
      <c r="E221" s="18"/>
      <c r="F221" s="5"/>
      <c r="G221" s="5"/>
      <c r="H221" s="36"/>
    </row>
    <row r="222" spans="1:8" x14ac:dyDescent="0.25">
      <c r="A222" s="15"/>
      <c r="B222" s="16"/>
      <c r="C222" s="5"/>
      <c r="D222" s="5"/>
      <c r="E222" s="18"/>
      <c r="F222" s="5"/>
      <c r="G222" s="5"/>
      <c r="H222" s="36"/>
    </row>
    <row r="223" spans="1:8" x14ac:dyDescent="0.25">
      <c r="A223" s="15"/>
      <c r="B223" s="16"/>
      <c r="C223" s="5"/>
      <c r="D223" s="5"/>
      <c r="E223" s="18"/>
      <c r="F223" s="5"/>
      <c r="G223" s="5"/>
      <c r="H223" s="36"/>
    </row>
    <row r="224" spans="1:8" x14ac:dyDescent="0.25">
      <c r="A224" s="15"/>
      <c r="B224" s="16"/>
      <c r="C224" s="5"/>
      <c r="D224" s="5"/>
      <c r="E224" s="18"/>
      <c r="F224" s="5"/>
      <c r="G224" s="5"/>
      <c r="H224" s="36"/>
    </row>
    <row r="225" spans="1:8" x14ac:dyDescent="0.25">
      <c r="A225" s="15"/>
      <c r="B225" s="16"/>
      <c r="C225" s="5"/>
      <c r="D225" s="5"/>
      <c r="E225" s="18"/>
      <c r="F225" s="5"/>
      <c r="G225" s="5"/>
      <c r="H225" s="36"/>
    </row>
    <row r="226" spans="1:8" x14ac:dyDescent="0.25">
      <c r="A226" s="15"/>
      <c r="B226" s="16"/>
      <c r="C226" s="5"/>
      <c r="D226" s="5"/>
      <c r="E226" s="18"/>
      <c r="F226" s="5"/>
      <c r="G226" s="5"/>
      <c r="H226" s="36"/>
    </row>
    <row r="227" spans="1:8" x14ac:dyDescent="0.25">
      <c r="A227" s="15"/>
      <c r="B227" s="16"/>
      <c r="C227" s="5"/>
      <c r="D227" s="5"/>
      <c r="E227" s="18"/>
      <c r="F227" s="5"/>
      <c r="G227" s="5"/>
      <c r="H227" s="36"/>
    </row>
    <row r="228" spans="1:8" x14ac:dyDescent="0.25">
      <c r="A228" s="15"/>
      <c r="B228" s="16"/>
      <c r="C228" s="5"/>
      <c r="D228" s="5"/>
      <c r="E228" s="18"/>
      <c r="F228" s="5"/>
      <c r="G228" s="5"/>
      <c r="H228" s="36"/>
    </row>
    <row r="229" spans="1:8" x14ac:dyDescent="0.25">
      <c r="A229" s="15"/>
      <c r="B229" s="16"/>
      <c r="C229" s="5"/>
      <c r="D229" s="5"/>
      <c r="E229" s="18"/>
      <c r="F229" s="5"/>
      <c r="G229" s="5"/>
      <c r="H229" s="36"/>
    </row>
    <row r="230" spans="1:8" x14ac:dyDescent="0.25">
      <c r="A230" s="15"/>
      <c r="B230" s="16"/>
      <c r="C230" s="5"/>
      <c r="D230" s="5"/>
      <c r="E230" s="18"/>
      <c r="F230" s="5"/>
      <c r="G230" s="5"/>
      <c r="H230" s="36"/>
    </row>
    <row r="231" spans="1:8" x14ac:dyDescent="0.25">
      <c r="A231" s="15"/>
      <c r="B231" s="16"/>
      <c r="C231" s="5"/>
      <c r="D231" s="5"/>
      <c r="E231" s="18"/>
      <c r="F231" s="5"/>
      <c r="G231" s="5"/>
      <c r="H231" s="36"/>
    </row>
    <row r="232" spans="1:8" x14ac:dyDescent="0.25">
      <c r="A232" s="15"/>
      <c r="B232" s="16"/>
      <c r="C232" s="5"/>
      <c r="D232" s="5"/>
      <c r="E232" s="18"/>
      <c r="F232" s="5"/>
      <c r="G232" s="5"/>
      <c r="H232" s="36"/>
    </row>
    <row r="233" spans="1:8" x14ac:dyDescent="0.25">
      <c r="A233" s="15"/>
      <c r="B233" s="16"/>
      <c r="C233" s="5"/>
      <c r="D233" s="5"/>
      <c r="E233" s="18"/>
      <c r="F233" s="5"/>
      <c r="G233" s="5"/>
      <c r="H233" s="36"/>
    </row>
    <row r="234" spans="1:8" x14ac:dyDescent="0.25">
      <c r="A234" s="15"/>
      <c r="B234" s="16"/>
      <c r="C234" s="5"/>
      <c r="D234" s="5"/>
      <c r="E234" s="18"/>
      <c r="F234" s="5"/>
      <c r="G234" s="5"/>
      <c r="H234" s="36"/>
    </row>
    <row r="235" spans="1:8" x14ac:dyDescent="0.25">
      <c r="A235" s="15"/>
      <c r="B235" s="16"/>
      <c r="C235" s="5"/>
      <c r="D235" s="5"/>
      <c r="E235" s="18"/>
      <c r="F235" s="5"/>
      <c r="G235" s="5"/>
      <c r="H235" s="36"/>
    </row>
    <row r="236" spans="1:8" x14ac:dyDescent="0.25">
      <c r="A236" s="15"/>
      <c r="B236" s="16"/>
      <c r="C236" s="5"/>
      <c r="D236" s="5"/>
      <c r="E236" s="18"/>
      <c r="F236" s="5"/>
      <c r="G236" s="5"/>
      <c r="H236" s="36"/>
    </row>
    <row r="237" spans="1:8" x14ac:dyDescent="0.25">
      <c r="A237" s="15"/>
      <c r="B237" s="16"/>
      <c r="C237" s="5"/>
      <c r="D237" s="5"/>
      <c r="E237" s="18"/>
      <c r="F237" s="5"/>
      <c r="G237" s="5"/>
      <c r="H237" s="36"/>
    </row>
    <row r="238" spans="1:8" x14ac:dyDescent="0.25">
      <c r="A238" s="15"/>
      <c r="B238" s="16"/>
      <c r="C238" s="5"/>
      <c r="D238" s="5"/>
      <c r="E238" s="18"/>
      <c r="F238" s="5"/>
      <c r="G238" s="5"/>
      <c r="H238" s="36"/>
    </row>
    <row r="239" spans="1:8" x14ac:dyDescent="0.25">
      <c r="A239" s="15"/>
      <c r="B239" s="16"/>
      <c r="C239" s="5"/>
      <c r="D239" s="5"/>
      <c r="E239" s="18"/>
      <c r="F239" s="5"/>
      <c r="G239" s="5"/>
      <c r="H239" s="36"/>
    </row>
    <row r="240" spans="1:8" x14ac:dyDescent="0.25">
      <c r="A240" s="15"/>
      <c r="B240" s="16"/>
      <c r="C240" s="5"/>
      <c r="D240" s="5"/>
      <c r="E240" s="18"/>
      <c r="F240" s="5"/>
      <c r="G240" s="5"/>
      <c r="H240" s="36"/>
    </row>
    <row r="241" spans="1:8" x14ac:dyDescent="0.25">
      <c r="A241" s="15"/>
      <c r="B241" s="16"/>
      <c r="C241" s="5"/>
      <c r="D241" s="5"/>
      <c r="E241" s="18"/>
      <c r="F241" s="5"/>
      <c r="G241" s="5"/>
      <c r="H241" s="36"/>
    </row>
    <row r="242" spans="1:8" x14ac:dyDescent="0.25">
      <c r="A242" s="15"/>
      <c r="B242" s="16"/>
      <c r="C242" s="5"/>
      <c r="D242" s="5"/>
      <c r="E242" s="18"/>
      <c r="F242" s="5"/>
      <c r="G242" s="5"/>
      <c r="H242" s="36"/>
    </row>
    <row r="243" spans="1:8" x14ac:dyDescent="0.25">
      <c r="A243" s="15"/>
      <c r="B243" s="16"/>
      <c r="C243" s="5"/>
      <c r="D243" s="5"/>
      <c r="E243" s="18"/>
      <c r="F243" s="5"/>
      <c r="G243" s="5"/>
      <c r="H243" s="36"/>
    </row>
    <row r="244" spans="1:8" x14ac:dyDescent="0.25">
      <c r="A244" s="15"/>
      <c r="B244" s="16"/>
      <c r="C244" s="5"/>
      <c r="D244" s="5"/>
      <c r="E244" s="18"/>
      <c r="F244" s="5"/>
      <c r="G244" s="5"/>
      <c r="H244" s="36"/>
    </row>
    <row r="245" spans="1:8" x14ac:dyDescent="0.25">
      <c r="A245" s="15"/>
      <c r="B245" s="16"/>
      <c r="C245" s="5"/>
      <c r="D245" s="5"/>
      <c r="E245" s="18"/>
      <c r="F245" s="5"/>
      <c r="G245" s="5"/>
      <c r="H245" s="36"/>
    </row>
    <row r="246" spans="1:8" x14ac:dyDescent="0.25">
      <c r="A246" s="15"/>
      <c r="B246" s="16"/>
      <c r="C246" s="5"/>
      <c r="D246" s="5"/>
      <c r="E246" s="18"/>
      <c r="F246" s="5"/>
      <c r="G246" s="5"/>
      <c r="H246" s="36"/>
    </row>
    <row r="247" spans="1:8" x14ac:dyDescent="0.25">
      <c r="A247" s="15"/>
      <c r="B247" s="16"/>
      <c r="C247" s="5"/>
      <c r="D247" s="5"/>
      <c r="E247" s="18"/>
      <c r="F247" s="5"/>
      <c r="G247" s="5"/>
      <c r="H247" s="36"/>
    </row>
    <row r="248" spans="1:8" x14ac:dyDescent="0.25">
      <c r="A248" s="15"/>
      <c r="B248" s="16"/>
      <c r="C248" s="5"/>
      <c r="D248" s="5"/>
      <c r="E248" s="18"/>
      <c r="F248" s="5"/>
      <c r="G248" s="5"/>
      <c r="H248" s="36"/>
    </row>
    <row r="249" spans="1:8" x14ac:dyDescent="0.25">
      <c r="A249" s="15"/>
      <c r="B249" s="16"/>
      <c r="C249" s="5"/>
      <c r="D249" s="5"/>
      <c r="E249" s="18"/>
      <c r="F249" s="5"/>
      <c r="G249" s="5"/>
      <c r="H249" s="36"/>
    </row>
    <row r="250" spans="1:8" x14ac:dyDescent="0.25">
      <c r="A250" s="15"/>
      <c r="B250" s="16"/>
      <c r="C250" s="5"/>
      <c r="D250" s="5"/>
      <c r="E250" s="18"/>
      <c r="F250" s="5"/>
      <c r="G250" s="5"/>
      <c r="H250" s="36"/>
    </row>
    <row r="251" spans="1:8" x14ac:dyDescent="0.25">
      <c r="A251" s="15"/>
      <c r="B251" s="16"/>
      <c r="C251" s="5"/>
      <c r="D251" s="5"/>
      <c r="E251" s="18"/>
      <c r="F251" s="5"/>
      <c r="G251" s="5"/>
      <c r="H251" s="36"/>
    </row>
    <row r="252" spans="1:8" x14ac:dyDescent="0.25">
      <c r="A252" s="15"/>
      <c r="B252" s="16"/>
      <c r="C252" s="5"/>
      <c r="D252" s="5"/>
      <c r="E252" s="18"/>
      <c r="F252" s="5"/>
      <c r="G252" s="5"/>
      <c r="H252" s="36"/>
    </row>
    <row r="253" spans="1:8" x14ac:dyDescent="0.25">
      <c r="A253" s="15"/>
      <c r="B253" s="16"/>
      <c r="C253" s="5"/>
      <c r="D253" s="5"/>
      <c r="E253" s="18"/>
      <c r="F253" s="5"/>
      <c r="G253" s="5"/>
      <c r="H253" s="36"/>
    </row>
    <row r="254" spans="1:8" x14ac:dyDescent="0.25">
      <c r="A254" s="15"/>
      <c r="B254" s="16"/>
      <c r="C254" s="5"/>
      <c r="D254" s="5"/>
      <c r="E254" s="18"/>
      <c r="F254" s="5"/>
      <c r="G254" s="5"/>
      <c r="H254" s="36"/>
    </row>
    <row r="255" spans="1:8" x14ac:dyDescent="0.25">
      <c r="A255" s="15"/>
      <c r="B255" s="16"/>
      <c r="C255" s="5"/>
      <c r="D255" s="5"/>
      <c r="E255" s="18"/>
      <c r="F255" s="5"/>
      <c r="G255" s="5"/>
      <c r="H255" s="36"/>
    </row>
    <row r="256" spans="1:8" x14ac:dyDescent="0.25">
      <c r="A256" s="15"/>
      <c r="B256" s="16"/>
      <c r="C256" s="5"/>
      <c r="D256" s="5"/>
      <c r="E256" s="18"/>
      <c r="F256" s="5"/>
      <c r="G256" s="5"/>
      <c r="H256" s="36"/>
    </row>
    <row r="257" spans="1:8" x14ac:dyDescent="0.25">
      <c r="A257" s="15"/>
      <c r="B257" s="16"/>
      <c r="C257" s="5"/>
      <c r="D257" s="5"/>
      <c r="E257" s="18"/>
      <c r="F257" s="5"/>
      <c r="G257" s="5"/>
      <c r="H257" s="36"/>
    </row>
    <row r="258" spans="1:8" x14ac:dyDescent="0.25">
      <c r="A258" s="15"/>
      <c r="B258" s="16"/>
      <c r="C258" s="5"/>
      <c r="D258" s="5"/>
      <c r="E258" s="18"/>
      <c r="F258" s="5"/>
      <c r="G258" s="5"/>
      <c r="H258" s="36"/>
    </row>
    <row r="259" spans="1:8" x14ac:dyDescent="0.25">
      <c r="A259" s="15"/>
      <c r="B259" s="16"/>
      <c r="C259" s="5"/>
      <c r="D259" s="5"/>
      <c r="E259" s="18"/>
      <c r="F259" s="5"/>
      <c r="G259" s="5"/>
      <c r="H259" s="36"/>
    </row>
    <row r="260" spans="1:8" x14ac:dyDescent="0.25">
      <c r="A260" s="15"/>
      <c r="B260" s="16"/>
      <c r="C260" s="5"/>
      <c r="D260" s="5"/>
      <c r="E260" s="18"/>
      <c r="F260" s="5"/>
      <c r="G260" s="5"/>
      <c r="H260" s="36"/>
    </row>
    <row r="261" spans="1:8" x14ac:dyDescent="0.25">
      <c r="A261" s="15"/>
      <c r="B261" s="16"/>
      <c r="C261" s="5"/>
      <c r="D261" s="5"/>
      <c r="E261" s="18"/>
      <c r="F261" s="5"/>
      <c r="G261" s="5"/>
      <c r="H261" s="36"/>
    </row>
    <row r="262" spans="1:8" x14ac:dyDescent="0.25">
      <c r="A262" s="15"/>
      <c r="B262" s="16"/>
      <c r="C262" s="5"/>
      <c r="D262" s="5"/>
      <c r="E262" s="18"/>
      <c r="F262" s="5"/>
      <c r="G262" s="5"/>
      <c r="H262" s="36"/>
    </row>
    <row r="263" spans="1:8" x14ac:dyDescent="0.25">
      <c r="A263" s="15"/>
      <c r="B263" s="16"/>
      <c r="C263" s="5"/>
      <c r="D263" s="5"/>
      <c r="E263" s="18"/>
      <c r="F263" s="5"/>
      <c r="G263" s="5"/>
      <c r="H263" s="36"/>
    </row>
    <row r="264" spans="1:8" x14ac:dyDescent="0.25">
      <c r="A264" s="15"/>
      <c r="B264" s="16"/>
      <c r="C264" s="5"/>
      <c r="D264" s="5"/>
      <c r="E264" s="18"/>
      <c r="F264" s="5"/>
      <c r="G264" s="5"/>
      <c r="H264" s="36"/>
    </row>
    <row r="265" spans="1:8" x14ac:dyDescent="0.25">
      <c r="A265" s="15"/>
      <c r="B265" s="16"/>
      <c r="C265" s="5"/>
      <c r="D265" s="5"/>
      <c r="E265" s="18"/>
      <c r="F265" s="5"/>
      <c r="G265" s="5"/>
      <c r="H265" s="36"/>
    </row>
    <row r="266" spans="1:8" x14ac:dyDescent="0.25">
      <c r="A266" s="15"/>
      <c r="B266" s="16"/>
      <c r="C266" s="5"/>
      <c r="D266" s="5"/>
      <c r="E266" s="18"/>
      <c r="F266" s="5"/>
      <c r="G266" s="5"/>
      <c r="H266" s="36"/>
    </row>
    <row r="267" spans="1:8" x14ac:dyDescent="0.25">
      <c r="A267" s="15"/>
      <c r="B267" s="16"/>
      <c r="C267" s="5"/>
      <c r="D267" s="5"/>
      <c r="E267" s="18"/>
      <c r="F267" s="5"/>
      <c r="G267" s="5"/>
      <c r="H267" s="36"/>
    </row>
    <row r="268" spans="1:8" x14ac:dyDescent="0.25">
      <c r="A268" s="15"/>
      <c r="B268" s="16"/>
      <c r="C268" s="5"/>
      <c r="D268" s="5"/>
      <c r="E268" s="18"/>
      <c r="F268" s="5"/>
      <c r="G268" s="5"/>
      <c r="H268" s="36"/>
    </row>
    <row r="269" spans="1:8" x14ac:dyDescent="0.25">
      <c r="A269" s="15"/>
      <c r="B269" s="16"/>
      <c r="C269" s="5"/>
      <c r="D269" s="5"/>
      <c r="E269" s="18"/>
      <c r="F269" s="5"/>
      <c r="G269" s="5"/>
      <c r="H269" s="36"/>
    </row>
    <row r="270" spans="1:8" x14ac:dyDescent="0.25">
      <c r="A270" s="15"/>
      <c r="B270" s="16"/>
      <c r="C270" s="5"/>
      <c r="D270" s="5"/>
      <c r="E270" s="18"/>
      <c r="F270" s="5"/>
      <c r="G270" s="5"/>
      <c r="H270" s="36"/>
    </row>
    <row r="271" spans="1:8" x14ac:dyDescent="0.25">
      <c r="A271" s="15"/>
      <c r="B271" s="16"/>
      <c r="C271" s="5"/>
      <c r="D271" s="5"/>
      <c r="E271" s="18"/>
      <c r="F271" s="5"/>
      <c r="G271" s="5"/>
      <c r="H271" s="36"/>
    </row>
    <row r="272" spans="1:8" x14ac:dyDescent="0.25">
      <c r="A272" s="15"/>
      <c r="B272" s="16"/>
      <c r="C272" s="5"/>
      <c r="D272" s="5"/>
      <c r="E272" s="18"/>
      <c r="F272" s="5"/>
      <c r="G272" s="5"/>
      <c r="H272" s="36"/>
    </row>
    <row r="273" spans="1:8" x14ac:dyDescent="0.25">
      <c r="A273" s="15"/>
      <c r="B273" s="16"/>
      <c r="C273" s="5"/>
      <c r="D273" s="5"/>
      <c r="E273" s="18"/>
      <c r="F273" s="5"/>
      <c r="G273" s="5"/>
      <c r="H273" s="36"/>
    </row>
    <row r="274" spans="1:8" x14ac:dyDescent="0.25">
      <c r="A274" s="15"/>
      <c r="B274" s="16"/>
      <c r="C274" s="5"/>
      <c r="D274" s="5"/>
      <c r="E274" s="18"/>
      <c r="F274" s="5"/>
      <c r="G274" s="5"/>
      <c r="H274" s="36"/>
    </row>
    <row r="275" spans="1:8" x14ac:dyDescent="0.25">
      <c r="A275" s="15"/>
      <c r="B275" s="16"/>
      <c r="C275" s="5"/>
      <c r="D275" s="5"/>
      <c r="E275" s="18"/>
      <c r="F275" s="5"/>
      <c r="G275" s="5"/>
      <c r="H275" s="36"/>
    </row>
    <row r="276" spans="1:8" x14ac:dyDescent="0.25">
      <c r="A276" s="15"/>
      <c r="B276" s="16"/>
      <c r="C276" s="5"/>
      <c r="D276" s="5"/>
      <c r="E276" s="18"/>
      <c r="F276" s="5"/>
      <c r="G276" s="5"/>
      <c r="H276" s="36"/>
    </row>
    <row r="277" spans="1:8" x14ac:dyDescent="0.25">
      <c r="A277" s="15"/>
      <c r="B277" s="16"/>
      <c r="C277" s="5"/>
      <c r="D277" s="5"/>
      <c r="E277" s="18"/>
      <c r="F277" s="5"/>
      <c r="G277" s="5"/>
      <c r="H277" s="36"/>
    </row>
    <row r="278" spans="1:8" x14ac:dyDescent="0.25">
      <c r="A278" s="15"/>
      <c r="B278" s="16"/>
      <c r="C278" s="5"/>
      <c r="D278" s="5"/>
      <c r="E278" s="18"/>
      <c r="F278" s="5"/>
      <c r="G278" s="5"/>
      <c r="H278" s="36"/>
    </row>
    <row r="279" spans="1:8" x14ac:dyDescent="0.25">
      <c r="A279" s="15"/>
      <c r="B279" s="16"/>
      <c r="C279" s="5"/>
      <c r="D279" s="5"/>
      <c r="E279" s="18"/>
      <c r="F279" s="5"/>
      <c r="G279" s="5"/>
      <c r="H279" s="36"/>
    </row>
    <row r="280" spans="1:8" x14ac:dyDescent="0.25">
      <c r="A280" s="15"/>
      <c r="B280" s="16"/>
      <c r="C280" s="5"/>
      <c r="D280" s="5"/>
      <c r="E280" s="18"/>
      <c r="F280" s="5"/>
      <c r="G280" s="5"/>
      <c r="H280" s="36"/>
    </row>
    <row r="281" spans="1:8" x14ac:dyDescent="0.25">
      <c r="A281" s="15"/>
      <c r="B281" s="16"/>
      <c r="C281" s="5"/>
      <c r="D281" s="5"/>
      <c r="E281" s="18"/>
      <c r="F281" s="5"/>
      <c r="G281" s="5"/>
      <c r="H281" s="36"/>
    </row>
    <row r="282" spans="1:8" x14ac:dyDescent="0.25">
      <c r="A282" s="15"/>
      <c r="B282" s="16"/>
      <c r="C282" s="5"/>
      <c r="D282" s="5"/>
      <c r="E282" s="18"/>
      <c r="F282" s="5"/>
      <c r="G282" s="5"/>
      <c r="H282" s="36"/>
    </row>
    <row r="283" spans="1:8" x14ac:dyDescent="0.25">
      <c r="A283" s="15"/>
      <c r="B283" s="16"/>
      <c r="C283" s="5"/>
      <c r="D283" s="5"/>
      <c r="E283" s="18"/>
      <c r="F283" s="5"/>
      <c r="G283" s="5"/>
      <c r="H283" s="36"/>
    </row>
    <row r="284" spans="1:8" x14ac:dyDescent="0.25">
      <c r="A284" s="15"/>
      <c r="B284" s="16"/>
      <c r="C284" s="5"/>
      <c r="D284" s="5"/>
      <c r="E284" s="18"/>
      <c r="F284" s="5"/>
      <c r="G284" s="5"/>
      <c r="H284" s="36"/>
    </row>
    <row r="285" spans="1:8" x14ac:dyDescent="0.25">
      <c r="A285" s="15"/>
      <c r="B285" s="16"/>
      <c r="C285" s="5"/>
      <c r="D285" s="5"/>
      <c r="E285" s="18"/>
      <c r="F285" s="5"/>
      <c r="G285" s="5"/>
      <c r="H285" s="36"/>
    </row>
    <row r="286" spans="1:8" x14ac:dyDescent="0.25">
      <c r="A286" s="15"/>
      <c r="B286" s="16"/>
      <c r="C286" s="5"/>
      <c r="D286" s="5"/>
      <c r="E286" s="18"/>
      <c r="F286" s="5"/>
      <c r="G286" s="5"/>
      <c r="H286" s="36"/>
    </row>
    <row r="287" spans="1:8" x14ac:dyDescent="0.25">
      <c r="A287" s="15"/>
      <c r="B287" s="16"/>
      <c r="C287" s="5"/>
      <c r="D287" s="5"/>
      <c r="E287" s="18"/>
      <c r="F287" s="5"/>
      <c r="G287" s="5"/>
      <c r="H287" s="36"/>
    </row>
    <row r="288" spans="1:8" x14ac:dyDescent="0.25">
      <c r="A288" s="15"/>
      <c r="B288" s="16"/>
      <c r="C288" s="5"/>
      <c r="D288" s="5"/>
      <c r="E288" s="18"/>
      <c r="F288" s="5"/>
      <c r="G288" s="5"/>
      <c r="H288" s="36"/>
    </row>
    <row r="289" spans="1:8" x14ac:dyDescent="0.25">
      <c r="A289" s="15"/>
      <c r="B289" s="16"/>
      <c r="C289" s="5"/>
      <c r="D289" s="5"/>
      <c r="E289" s="18"/>
      <c r="F289" s="5"/>
      <c r="G289" s="5"/>
      <c r="H289" s="36"/>
    </row>
    <row r="290" spans="1:8" x14ac:dyDescent="0.25">
      <c r="A290" s="15"/>
      <c r="B290" s="16"/>
      <c r="C290" s="5"/>
      <c r="D290" s="5"/>
      <c r="E290" s="18"/>
      <c r="F290" s="5"/>
      <c r="G290" s="5"/>
      <c r="H290" s="36"/>
    </row>
    <row r="291" spans="1:8" x14ac:dyDescent="0.25">
      <c r="A291" s="15"/>
      <c r="B291" s="16"/>
      <c r="C291" s="5"/>
      <c r="D291" s="5"/>
      <c r="E291" s="18"/>
      <c r="F291" s="5"/>
      <c r="G291" s="5"/>
      <c r="H291" s="36"/>
    </row>
    <row r="292" spans="1:8" x14ac:dyDescent="0.25">
      <c r="A292" s="15"/>
      <c r="B292" s="16"/>
      <c r="C292" s="5"/>
      <c r="D292" s="5"/>
      <c r="E292" s="18"/>
      <c r="F292" s="5"/>
      <c r="G292" s="5"/>
      <c r="H292" s="36"/>
    </row>
    <row r="293" spans="1:8" x14ac:dyDescent="0.25">
      <c r="A293" s="15"/>
      <c r="B293" s="16"/>
      <c r="C293" s="5"/>
      <c r="D293" s="5"/>
      <c r="E293" s="18"/>
      <c r="F293" s="5"/>
      <c r="G293" s="5"/>
      <c r="H293" s="36"/>
    </row>
    <row r="294" spans="1:8" x14ac:dyDescent="0.25">
      <c r="A294" s="15"/>
      <c r="B294" s="16"/>
      <c r="C294" s="5"/>
      <c r="D294" s="5"/>
      <c r="E294" s="18"/>
      <c r="F294" s="5"/>
      <c r="G294" s="5"/>
      <c r="H294" s="36"/>
    </row>
    <row r="295" spans="1:8" x14ac:dyDescent="0.25">
      <c r="A295" s="15"/>
      <c r="B295" s="16"/>
      <c r="C295" s="5"/>
      <c r="D295" s="5"/>
      <c r="E295" s="18"/>
      <c r="F295" s="5"/>
      <c r="G295" s="5"/>
      <c r="H295" s="36"/>
    </row>
    <row r="296" spans="1:8" x14ac:dyDescent="0.25">
      <c r="A296" s="15"/>
      <c r="B296" s="16"/>
      <c r="C296" s="5"/>
      <c r="D296" s="5"/>
      <c r="E296" s="18"/>
      <c r="F296" s="5"/>
      <c r="G296" s="5"/>
      <c r="H296" s="36"/>
    </row>
    <row r="297" spans="1:8" x14ac:dyDescent="0.25">
      <c r="A297" s="15"/>
      <c r="B297" s="16"/>
      <c r="C297" s="5"/>
      <c r="D297" s="5"/>
      <c r="E297" s="18"/>
      <c r="F297" s="5"/>
      <c r="G297" s="5"/>
      <c r="H297" s="36"/>
    </row>
    <row r="298" spans="1:8" x14ac:dyDescent="0.25">
      <c r="A298" s="15"/>
      <c r="B298" s="16"/>
      <c r="C298" s="5"/>
      <c r="D298" s="5"/>
      <c r="E298" s="18"/>
      <c r="F298" s="5"/>
      <c r="G298" s="5"/>
      <c r="H298" s="36"/>
    </row>
    <row r="299" spans="1:8" x14ac:dyDescent="0.25">
      <c r="A299" s="15"/>
      <c r="B299" s="16"/>
      <c r="C299" s="5"/>
      <c r="D299" s="5"/>
      <c r="E299" s="18"/>
      <c r="F299" s="5"/>
      <c r="G299" s="5"/>
      <c r="H299" s="36"/>
    </row>
    <row r="300" spans="1:8" x14ac:dyDescent="0.25">
      <c r="A300" s="15"/>
      <c r="B300" s="16"/>
      <c r="C300" s="5"/>
      <c r="D300" s="5"/>
      <c r="E300" s="18"/>
      <c r="F300" s="5"/>
      <c r="G300" s="5"/>
      <c r="H300" s="36"/>
    </row>
    <row r="301" spans="1:8" x14ac:dyDescent="0.25">
      <c r="A301" s="15"/>
      <c r="B301" s="16"/>
      <c r="C301" s="5"/>
      <c r="D301" s="5"/>
      <c r="E301" s="18"/>
      <c r="F301" s="5"/>
      <c r="G301" s="5"/>
      <c r="H301" s="36"/>
    </row>
    <row r="302" spans="1:8" x14ac:dyDescent="0.25">
      <c r="A302" s="15"/>
      <c r="B302" s="16"/>
      <c r="C302" s="5"/>
      <c r="D302" s="5"/>
      <c r="E302" s="18"/>
      <c r="F302" s="5"/>
      <c r="G302" s="5"/>
      <c r="H302" s="36"/>
    </row>
    <row r="303" spans="1:8" x14ac:dyDescent="0.25">
      <c r="A303" s="15"/>
      <c r="B303" s="16"/>
      <c r="C303" s="5"/>
      <c r="D303" s="5"/>
      <c r="E303" s="18"/>
      <c r="F303" s="5"/>
      <c r="G303" s="5"/>
      <c r="H303" s="36"/>
    </row>
    <row r="304" spans="1:8" x14ac:dyDescent="0.25">
      <c r="A304" s="15"/>
      <c r="B304" s="16"/>
      <c r="C304" s="5"/>
      <c r="D304" s="5"/>
      <c r="E304" s="18"/>
      <c r="F304" s="5"/>
      <c r="G304" s="5"/>
      <c r="H304" s="36"/>
    </row>
    <row r="305" spans="1:8" x14ac:dyDescent="0.25">
      <c r="A305" s="15"/>
      <c r="B305" s="16"/>
      <c r="C305" s="5"/>
      <c r="D305" s="5"/>
      <c r="E305" s="18"/>
      <c r="F305" s="5"/>
      <c r="G305" s="5"/>
      <c r="H305" s="36"/>
    </row>
    <row r="306" spans="1:8" x14ac:dyDescent="0.25">
      <c r="A306" s="15"/>
      <c r="B306" s="16"/>
      <c r="C306" s="5"/>
      <c r="D306" s="5"/>
      <c r="E306" s="18"/>
      <c r="F306" s="5"/>
      <c r="G306" s="5"/>
      <c r="H306" s="36"/>
    </row>
    <row r="307" spans="1:8" x14ac:dyDescent="0.25">
      <c r="A307" s="15"/>
      <c r="B307" s="16"/>
      <c r="C307" s="5"/>
      <c r="D307" s="5"/>
      <c r="E307" s="18"/>
      <c r="F307" s="5"/>
      <c r="G307" s="5"/>
      <c r="H307" s="36"/>
    </row>
    <row r="308" spans="1:8" x14ac:dyDescent="0.25">
      <c r="A308" s="15"/>
      <c r="B308" s="16"/>
      <c r="C308" s="5"/>
      <c r="D308" s="5"/>
      <c r="E308" s="18"/>
      <c r="F308" s="5"/>
      <c r="G308" s="5"/>
      <c r="H308" s="36"/>
    </row>
    <row r="309" spans="1:8" x14ac:dyDescent="0.25">
      <c r="A309" s="15"/>
      <c r="B309" s="16"/>
      <c r="C309" s="5"/>
      <c r="D309" s="5"/>
      <c r="E309" s="18"/>
      <c r="F309" s="5"/>
      <c r="G309" s="5"/>
      <c r="H309" s="36"/>
    </row>
    <row r="310" spans="1:8" x14ac:dyDescent="0.25">
      <c r="A310" s="15"/>
      <c r="B310" s="16"/>
      <c r="C310" s="5"/>
      <c r="D310" s="5"/>
      <c r="E310" s="18"/>
      <c r="F310" s="5"/>
      <c r="G310" s="5"/>
      <c r="H310" s="36"/>
    </row>
    <row r="311" spans="1:8" x14ac:dyDescent="0.25">
      <c r="A311" s="15"/>
      <c r="B311" s="16"/>
      <c r="C311" s="5"/>
      <c r="D311" s="5"/>
      <c r="E311" s="18"/>
      <c r="F311" s="5"/>
      <c r="G311" s="5"/>
      <c r="H311" s="36"/>
    </row>
    <row r="312" spans="1:8" x14ac:dyDescent="0.25">
      <c r="A312" s="15"/>
      <c r="B312" s="16"/>
      <c r="C312" s="5"/>
      <c r="D312" s="5"/>
      <c r="E312" s="18"/>
      <c r="F312" s="5"/>
      <c r="G312" s="5"/>
      <c r="H312" s="36"/>
    </row>
    <row r="313" spans="1:8" x14ac:dyDescent="0.25">
      <c r="A313" s="15"/>
      <c r="B313" s="16"/>
      <c r="C313" s="5"/>
      <c r="D313" s="5"/>
      <c r="E313" s="18"/>
      <c r="F313" s="5"/>
      <c r="G313" s="5"/>
      <c r="H313" s="36"/>
    </row>
    <row r="314" spans="1:8" x14ac:dyDescent="0.25">
      <c r="A314" s="15"/>
      <c r="B314" s="16"/>
      <c r="C314" s="5"/>
      <c r="D314" s="5"/>
      <c r="E314" s="18"/>
      <c r="F314" s="5"/>
      <c r="G314" s="5"/>
      <c r="H314" s="36"/>
    </row>
    <row r="315" spans="1:8" x14ac:dyDescent="0.25">
      <c r="A315" s="15"/>
      <c r="B315" s="16"/>
      <c r="C315" s="5"/>
      <c r="D315" s="5"/>
      <c r="E315" s="18"/>
      <c r="F315" s="5"/>
      <c r="G315" s="5"/>
      <c r="H315" s="36"/>
    </row>
    <row r="316" spans="1:8" x14ac:dyDescent="0.25">
      <c r="A316" s="15"/>
      <c r="B316" s="16"/>
      <c r="C316" s="5"/>
      <c r="D316" s="5"/>
      <c r="E316" s="18"/>
      <c r="F316" s="5"/>
      <c r="G316" s="5"/>
      <c r="H316" s="36"/>
    </row>
    <row r="317" spans="1:8" x14ac:dyDescent="0.25">
      <c r="A317" s="15"/>
      <c r="B317" s="16"/>
      <c r="C317" s="5"/>
      <c r="D317" s="5"/>
      <c r="E317" s="18"/>
      <c r="F317" s="5"/>
      <c r="G317" s="5"/>
      <c r="H317" s="36"/>
    </row>
    <row r="318" spans="1:8" x14ac:dyDescent="0.25">
      <c r="A318" s="15"/>
      <c r="B318" s="16"/>
      <c r="C318" s="5"/>
      <c r="D318" s="5"/>
      <c r="E318" s="18"/>
      <c r="F318" s="5"/>
      <c r="G318" s="5"/>
      <c r="H318" s="36"/>
    </row>
    <row r="319" spans="1:8" x14ac:dyDescent="0.25">
      <c r="A319" s="15"/>
      <c r="B319" s="16"/>
      <c r="C319" s="5"/>
      <c r="D319" s="5"/>
      <c r="E319" s="18"/>
      <c r="F319" s="5"/>
      <c r="G319" s="5"/>
      <c r="H319" s="36"/>
    </row>
    <row r="320" spans="1:8" x14ac:dyDescent="0.25">
      <c r="A320" s="15"/>
      <c r="B320" s="16"/>
      <c r="C320" s="5"/>
      <c r="D320" s="5"/>
      <c r="E320" s="18"/>
      <c r="F320" s="5"/>
      <c r="G320" s="5"/>
      <c r="H320" s="36"/>
    </row>
    <row r="321" spans="1:8" x14ac:dyDescent="0.25">
      <c r="A321" s="15"/>
      <c r="B321" s="16"/>
      <c r="C321" s="5"/>
      <c r="D321" s="5"/>
      <c r="E321" s="18"/>
      <c r="F321" s="5"/>
      <c r="G321" s="5"/>
      <c r="H321" s="36"/>
    </row>
    <row r="322" spans="1:8" x14ac:dyDescent="0.25">
      <c r="A322" s="15"/>
      <c r="B322" s="16"/>
      <c r="C322" s="5"/>
      <c r="D322" s="5"/>
      <c r="E322" s="18"/>
      <c r="F322" s="5"/>
      <c r="G322" s="5"/>
      <c r="H322" s="36"/>
    </row>
    <row r="323" spans="1:8" x14ac:dyDescent="0.25">
      <c r="A323" s="15"/>
      <c r="B323" s="16"/>
      <c r="C323" s="5"/>
      <c r="D323" s="5"/>
      <c r="E323" s="18"/>
      <c r="F323" s="5"/>
      <c r="G323" s="5"/>
      <c r="H323" s="36"/>
    </row>
    <row r="324" spans="1:8" x14ac:dyDescent="0.25">
      <c r="A324" s="15"/>
      <c r="B324" s="16"/>
      <c r="C324" s="5"/>
      <c r="D324" s="5"/>
      <c r="E324" s="18"/>
      <c r="F324" s="5"/>
      <c r="G324" s="5"/>
      <c r="H324" s="36"/>
    </row>
    <row r="325" spans="1:8" x14ac:dyDescent="0.25">
      <c r="A325" s="15"/>
      <c r="B325" s="16"/>
      <c r="C325" s="5"/>
      <c r="D325" s="5"/>
      <c r="E325" s="18"/>
      <c r="F325" s="5"/>
      <c r="G325" s="5"/>
      <c r="H325" s="36"/>
    </row>
    <row r="326" spans="1:8" x14ac:dyDescent="0.25">
      <c r="A326" s="15"/>
      <c r="B326" s="16"/>
      <c r="C326" s="5"/>
      <c r="D326" s="5"/>
      <c r="E326" s="18"/>
      <c r="F326" s="5"/>
      <c r="G326" s="5"/>
      <c r="H326" s="36"/>
    </row>
    <row r="327" spans="1:8" x14ac:dyDescent="0.25">
      <c r="A327" s="15"/>
      <c r="B327" s="16"/>
      <c r="C327" s="5"/>
      <c r="D327" s="5"/>
      <c r="E327" s="18"/>
      <c r="F327" s="5"/>
      <c r="G327" s="5"/>
      <c r="H327" s="36"/>
    </row>
    <row r="328" spans="1:8" x14ac:dyDescent="0.25">
      <c r="A328" s="15"/>
      <c r="B328" s="16"/>
      <c r="C328" s="5"/>
      <c r="D328" s="5"/>
      <c r="E328" s="18"/>
      <c r="F328" s="5"/>
      <c r="G328" s="5"/>
      <c r="H328" s="36"/>
    </row>
    <row r="329" spans="1:8" x14ac:dyDescent="0.25">
      <c r="A329" s="15"/>
      <c r="B329" s="16"/>
      <c r="C329" s="5"/>
      <c r="D329" s="5"/>
      <c r="E329" s="18"/>
      <c r="F329" s="5"/>
      <c r="G329" s="5"/>
      <c r="H329" s="36"/>
    </row>
    <row r="330" spans="1:8" x14ac:dyDescent="0.25">
      <c r="A330" s="15"/>
      <c r="B330" s="16"/>
      <c r="C330" s="5"/>
      <c r="D330" s="5"/>
      <c r="E330" s="18"/>
      <c r="F330" s="5"/>
      <c r="G330" s="5"/>
      <c r="H330" s="36"/>
    </row>
    <row r="331" spans="1:8" x14ac:dyDescent="0.25">
      <c r="A331" s="15"/>
      <c r="B331" s="16"/>
      <c r="C331" s="5"/>
      <c r="D331" s="5"/>
      <c r="E331" s="18"/>
      <c r="F331" s="5"/>
      <c r="G331" s="5"/>
      <c r="H331" s="36"/>
    </row>
    <row r="332" spans="1:8" x14ac:dyDescent="0.25">
      <c r="A332" s="15"/>
      <c r="B332" s="16"/>
      <c r="C332" s="5"/>
      <c r="D332" s="5"/>
      <c r="E332" s="18"/>
      <c r="F332" s="5"/>
      <c r="G332" s="5"/>
      <c r="H332" s="36"/>
    </row>
    <row r="333" spans="1:8" x14ac:dyDescent="0.25">
      <c r="A333" s="15"/>
      <c r="B333" s="16"/>
      <c r="C333" s="5"/>
      <c r="D333" s="5"/>
      <c r="E333" s="18"/>
      <c r="F333" s="5"/>
      <c r="G333" s="5"/>
      <c r="H333" s="36"/>
    </row>
    <row r="334" spans="1:8" x14ac:dyDescent="0.25">
      <c r="A334" s="15"/>
      <c r="B334" s="16"/>
      <c r="C334" s="5"/>
      <c r="D334" s="5"/>
      <c r="E334" s="18"/>
      <c r="F334" s="5"/>
      <c r="G334" s="5"/>
      <c r="H334" s="36"/>
    </row>
    <row r="335" spans="1:8" x14ac:dyDescent="0.25">
      <c r="A335" s="15"/>
      <c r="B335" s="16"/>
      <c r="C335" s="5"/>
      <c r="D335" s="5"/>
      <c r="E335" s="18"/>
      <c r="F335" s="5"/>
      <c r="G335" s="5"/>
      <c r="H335" s="36"/>
    </row>
    <row r="336" spans="1:8" x14ac:dyDescent="0.25">
      <c r="A336" s="15"/>
      <c r="B336" s="16"/>
      <c r="C336" s="5"/>
      <c r="D336" s="5"/>
      <c r="E336" s="18"/>
      <c r="F336" s="5"/>
      <c r="G336" s="5"/>
      <c r="H336" s="36"/>
    </row>
    <row r="337" spans="1:8" x14ac:dyDescent="0.25">
      <c r="A337" s="15"/>
      <c r="B337" s="16"/>
      <c r="C337" s="5"/>
      <c r="D337" s="5"/>
      <c r="E337" s="18"/>
      <c r="F337" s="5"/>
      <c r="G337" s="5"/>
      <c r="H337" s="36"/>
    </row>
    <row r="338" spans="1:8" x14ac:dyDescent="0.25">
      <c r="A338" s="15"/>
      <c r="B338" s="16"/>
      <c r="C338" s="5"/>
      <c r="D338" s="5"/>
      <c r="E338" s="18"/>
      <c r="F338" s="5"/>
      <c r="G338" s="5"/>
      <c r="H338" s="36"/>
    </row>
    <row r="339" spans="1:8" x14ac:dyDescent="0.25">
      <c r="A339" s="15"/>
      <c r="B339" s="16"/>
      <c r="C339" s="5"/>
      <c r="D339" s="5"/>
      <c r="E339" s="18"/>
      <c r="F339" s="5"/>
      <c r="G339" s="5"/>
      <c r="H339" s="36"/>
    </row>
    <row r="340" spans="1:8" x14ac:dyDescent="0.25">
      <c r="A340" s="15"/>
      <c r="B340" s="16"/>
      <c r="C340" s="5"/>
      <c r="D340" s="5"/>
      <c r="E340" s="18"/>
      <c r="F340" s="5"/>
      <c r="G340" s="5"/>
      <c r="H340" s="36"/>
    </row>
    <row r="341" spans="1:8" x14ac:dyDescent="0.25">
      <c r="A341" s="15"/>
      <c r="B341" s="16"/>
      <c r="C341" s="5"/>
      <c r="D341" s="5"/>
      <c r="E341" s="18"/>
      <c r="F341" s="5"/>
      <c r="G341" s="5"/>
      <c r="H341" s="36"/>
    </row>
    <row r="342" spans="1:8" x14ac:dyDescent="0.25">
      <c r="A342" s="15"/>
      <c r="B342" s="16"/>
      <c r="C342" s="5"/>
      <c r="D342" s="5"/>
      <c r="E342" s="18"/>
      <c r="F342" s="5"/>
      <c r="G342" s="5"/>
      <c r="H342" s="36"/>
    </row>
    <row r="343" spans="1:8" x14ac:dyDescent="0.25">
      <c r="A343" s="15"/>
      <c r="B343" s="16"/>
      <c r="C343" s="5"/>
      <c r="D343" s="5"/>
      <c r="E343" s="18"/>
      <c r="F343" s="5"/>
      <c r="G343" s="5"/>
      <c r="H343" s="36"/>
    </row>
    <row r="344" spans="1:8" x14ac:dyDescent="0.25">
      <c r="A344" s="15"/>
      <c r="B344" s="16"/>
      <c r="C344" s="5"/>
      <c r="D344" s="5"/>
      <c r="E344" s="18"/>
      <c r="F344" s="5"/>
      <c r="G344" s="5"/>
      <c r="H344" s="36"/>
    </row>
    <row r="345" spans="1:8" x14ac:dyDescent="0.25">
      <c r="A345" s="15"/>
      <c r="B345" s="16"/>
      <c r="C345" s="5"/>
      <c r="D345" s="5"/>
      <c r="E345" s="18"/>
      <c r="F345" s="5"/>
      <c r="G345" s="5"/>
      <c r="H345" s="36"/>
    </row>
    <row r="346" spans="1:8" x14ac:dyDescent="0.25">
      <c r="A346" s="15"/>
      <c r="B346" s="16"/>
      <c r="C346" s="5"/>
      <c r="D346" s="5"/>
      <c r="E346" s="18"/>
      <c r="F346" s="5"/>
      <c r="G346" s="5"/>
      <c r="H346" s="36"/>
    </row>
    <row r="347" spans="1:8" x14ac:dyDescent="0.25">
      <c r="A347" s="15"/>
      <c r="B347" s="16"/>
      <c r="C347" s="5"/>
      <c r="D347" s="5"/>
      <c r="E347" s="18"/>
      <c r="F347" s="5"/>
      <c r="G347" s="5"/>
      <c r="H347" s="36"/>
    </row>
    <row r="348" spans="1:8" x14ac:dyDescent="0.25">
      <c r="A348" s="15"/>
      <c r="B348" s="16"/>
      <c r="C348" s="5"/>
      <c r="D348" s="5"/>
      <c r="E348" s="18"/>
      <c r="F348" s="5"/>
      <c r="G348" s="5"/>
      <c r="H348" s="36"/>
    </row>
    <row r="349" spans="1:8" x14ac:dyDescent="0.25">
      <c r="A349" s="15"/>
      <c r="B349" s="16"/>
      <c r="C349" s="5"/>
      <c r="D349" s="5"/>
      <c r="E349" s="18"/>
      <c r="F349" s="5"/>
      <c r="G349" s="5"/>
      <c r="H349" s="36"/>
    </row>
    <row r="350" spans="1:8" x14ac:dyDescent="0.25">
      <c r="A350" s="15"/>
      <c r="B350" s="16"/>
      <c r="C350" s="5"/>
      <c r="D350" s="5"/>
      <c r="E350" s="18"/>
      <c r="F350" s="5"/>
      <c r="G350" s="5"/>
      <c r="H350" s="36"/>
    </row>
    <row r="351" spans="1:8" x14ac:dyDescent="0.25">
      <c r="A351" s="15"/>
      <c r="B351" s="16"/>
      <c r="C351" s="5"/>
      <c r="D351" s="5"/>
      <c r="E351" s="18"/>
      <c r="F351" s="5"/>
      <c r="G351" s="5"/>
      <c r="H351" s="36"/>
    </row>
    <row r="352" spans="1:8" x14ac:dyDescent="0.25">
      <c r="A352" s="15"/>
      <c r="B352" s="16"/>
      <c r="C352" s="5"/>
      <c r="D352" s="5"/>
      <c r="E352" s="18"/>
      <c r="F352" s="5"/>
      <c r="G352" s="5"/>
      <c r="H352" s="36"/>
    </row>
    <row r="353" spans="1:8" x14ac:dyDescent="0.25">
      <c r="A353" s="15"/>
      <c r="B353" s="16"/>
      <c r="C353" s="5"/>
      <c r="D353" s="5"/>
      <c r="E353" s="18"/>
      <c r="F353" s="5"/>
      <c r="G353" s="5"/>
      <c r="H353" s="36"/>
    </row>
    <row r="354" spans="1:8" x14ac:dyDescent="0.25">
      <c r="A354" s="15"/>
      <c r="B354" s="16"/>
      <c r="C354" s="5"/>
      <c r="D354" s="5"/>
      <c r="E354" s="18"/>
      <c r="F354" s="5"/>
      <c r="G354" s="5"/>
      <c r="H354" s="36"/>
    </row>
    <row r="355" spans="1:8" x14ac:dyDescent="0.25">
      <c r="A355" s="15"/>
      <c r="B355" s="16"/>
      <c r="C355" s="5"/>
      <c r="D355" s="5"/>
      <c r="E355" s="18"/>
      <c r="F355" s="5"/>
      <c r="G355" s="5"/>
      <c r="H355" s="36"/>
    </row>
    <row r="356" spans="1:8" x14ac:dyDescent="0.25">
      <c r="A356" s="15"/>
      <c r="B356" s="16"/>
      <c r="C356" s="5"/>
      <c r="D356" s="5"/>
      <c r="E356" s="18"/>
      <c r="F356" s="5"/>
      <c r="G356" s="5"/>
      <c r="H356" s="36"/>
    </row>
    <row r="357" spans="1:8" x14ac:dyDescent="0.25">
      <c r="A357" s="15"/>
      <c r="B357" s="16"/>
      <c r="C357" s="5"/>
      <c r="D357" s="5"/>
      <c r="E357" s="18"/>
      <c r="F357" s="5"/>
      <c r="G357" s="5"/>
      <c r="H357" s="36"/>
    </row>
    <row r="358" spans="1:8" x14ac:dyDescent="0.25">
      <c r="A358" s="15"/>
      <c r="B358" s="16"/>
      <c r="C358" s="5"/>
      <c r="D358" s="5"/>
      <c r="E358" s="18"/>
      <c r="F358" s="5"/>
      <c r="G358" s="5"/>
      <c r="H358" s="36"/>
    </row>
    <row r="359" spans="1:8" x14ac:dyDescent="0.25">
      <c r="A359" s="15"/>
      <c r="B359" s="16"/>
      <c r="C359" s="5"/>
      <c r="D359" s="5"/>
      <c r="E359" s="18"/>
      <c r="F359" s="5"/>
      <c r="G359" s="5"/>
      <c r="H359" s="36"/>
    </row>
    <row r="360" spans="1:8" x14ac:dyDescent="0.25">
      <c r="A360" s="15"/>
      <c r="B360" s="16"/>
      <c r="C360" s="5"/>
      <c r="D360" s="5"/>
      <c r="E360" s="18"/>
      <c r="F360" s="5"/>
      <c r="G360" s="5"/>
      <c r="H360" s="36"/>
    </row>
    <row r="361" spans="1:8" x14ac:dyDescent="0.25">
      <c r="A361" s="15"/>
      <c r="B361" s="16"/>
      <c r="C361" s="5"/>
      <c r="D361" s="5"/>
      <c r="E361" s="18"/>
      <c r="F361" s="5"/>
      <c r="G361" s="5"/>
      <c r="H361" s="36"/>
    </row>
    <row r="362" spans="1:8" x14ac:dyDescent="0.25">
      <c r="A362" s="15"/>
      <c r="B362" s="16"/>
      <c r="C362" s="5"/>
      <c r="D362" s="5"/>
      <c r="E362" s="18"/>
      <c r="F362" s="5"/>
      <c r="G362" s="5"/>
      <c r="H362" s="36"/>
    </row>
    <row r="363" spans="1:8" x14ac:dyDescent="0.25">
      <c r="A363" s="15"/>
      <c r="B363" s="16"/>
      <c r="C363" s="5"/>
      <c r="D363" s="5"/>
      <c r="E363" s="18"/>
      <c r="F363" s="5"/>
      <c r="G363" s="5"/>
      <c r="H363" s="36"/>
    </row>
    <row r="364" spans="1:8" x14ac:dyDescent="0.25">
      <c r="A364" s="15"/>
      <c r="B364" s="16"/>
      <c r="C364" s="5"/>
      <c r="D364" s="5"/>
      <c r="E364" s="18"/>
      <c r="F364" s="5"/>
      <c r="G364" s="5"/>
      <c r="H364" s="36"/>
    </row>
    <row r="365" spans="1:8" x14ac:dyDescent="0.25">
      <c r="A365" s="15"/>
      <c r="B365" s="16"/>
      <c r="C365" s="5"/>
      <c r="D365" s="5"/>
      <c r="E365" s="18"/>
      <c r="F365" s="5"/>
      <c r="G365" s="5"/>
      <c r="H365" s="36"/>
    </row>
    <row r="366" spans="1:8" x14ac:dyDescent="0.25">
      <c r="A366" s="15"/>
      <c r="B366" s="16"/>
      <c r="C366" s="5"/>
      <c r="D366" s="5"/>
      <c r="E366" s="18"/>
      <c r="F366" s="5"/>
      <c r="G366" s="5"/>
      <c r="H366" s="36"/>
    </row>
    <row r="367" spans="1:8" x14ac:dyDescent="0.25">
      <c r="A367" s="15"/>
      <c r="B367" s="16"/>
      <c r="C367" s="5"/>
      <c r="D367" s="5"/>
      <c r="E367" s="18"/>
      <c r="F367" s="5"/>
      <c r="G367" s="5"/>
      <c r="H367" s="36"/>
    </row>
    <row r="368" spans="1:8" x14ac:dyDescent="0.25">
      <c r="A368" s="15"/>
      <c r="B368" s="16"/>
      <c r="C368" s="5"/>
      <c r="D368" s="5"/>
      <c r="E368" s="18"/>
      <c r="F368" s="5"/>
      <c r="G368" s="5"/>
      <c r="H368" s="36"/>
    </row>
    <row r="369" spans="1:8" x14ac:dyDescent="0.25">
      <c r="A369" s="15"/>
      <c r="B369" s="16"/>
      <c r="C369" s="5"/>
      <c r="D369" s="5"/>
      <c r="E369" s="18"/>
      <c r="F369" s="5"/>
      <c r="G369" s="5"/>
      <c r="H369" s="36"/>
    </row>
    <row r="370" spans="1:8" x14ac:dyDescent="0.25">
      <c r="A370" s="15"/>
      <c r="B370" s="16"/>
      <c r="C370" s="5"/>
      <c r="D370" s="5"/>
      <c r="E370" s="18"/>
      <c r="F370" s="5"/>
      <c r="G370" s="5"/>
      <c r="H370" s="36"/>
    </row>
    <row r="371" spans="1:8" x14ac:dyDescent="0.25">
      <c r="A371" s="15"/>
      <c r="B371" s="16"/>
      <c r="C371" s="5"/>
      <c r="D371" s="5"/>
      <c r="E371" s="18"/>
      <c r="F371" s="5"/>
      <c r="G371" s="5"/>
      <c r="H371" s="36"/>
    </row>
    <row r="372" spans="1:8" x14ac:dyDescent="0.25">
      <c r="A372" s="15"/>
      <c r="B372" s="16"/>
      <c r="C372" s="5"/>
      <c r="D372" s="5"/>
      <c r="E372" s="18"/>
      <c r="F372" s="5"/>
      <c r="G372" s="5"/>
      <c r="H372" s="36"/>
    </row>
    <row r="373" spans="1:8" x14ac:dyDescent="0.25">
      <c r="A373" s="15"/>
      <c r="B373" s="16"/>
      <c r="C373" s="5"/>
      <c r="D373" s="5"/>
      <c r="E373" s="18"/>
      <c r="F373" s="5"/>
      <c r="G373" s="5"/>
      <c r="H373" s="36"/>
    </row>
    <row r="374" spans="1:8" x14ac:dyDescent="0.25">
      <c r="A374" s="15"/>
      <c r="B374" s="16"/>
      <c r="C374" s="5"/>
      <c r="D374" s="5"/>
      <c r="E374" s="18"/>
      <c r="F374" s="5"/>
      <c r="G374" s="5"/>
      <c r="H374" s="36"/>
    </row>
    <row r="375" spans="1:8" x14ac:dyDescent="0.25">
      <c r="A375" s="15"/>
      <c r="B375" s="16"/>
      <c r="C375" s="5"/>
      <c r="D375" s="5"/>
      <c r="E375" s="18"/>
      <c r="F375" s="5"/>
      <c r="G375" s="5"/>
      <c r="H375" s="36"/>
    </row>
    <row r="376" spans="1:8" x14ac:dyDescent="0.25">
      <c r="A376" s="15"/>
      <c r="B376" s="16"/>
      <c r="C376" s="5"/>
      <c r="D376" s="5"/>
      <c r="E376" s="18"/>
      <c r="F376" s="5"/>
      <c r="G376" s="5"/>
      <c r="H376" s="36"/>
    </row>
    <row r="377" spans="1:8" x14ac:dyDescent="0.25">
      <c r="A377" s="15"/>
      <c r="B377" s="16"/>
      <c r="C377" s="5"/>
      <c r="D377" s="5"/>
      <c r="E377" s="18"/>
      <c r="F377" s="5"/>
      <c r="G377" s="5"/>
      <c r="H377" s="36"/>
    </row>
    <row r="378" spans="1:8" x14ac:dyDescent="0.25">
      <c r="A378" s="15"/>
      <c r="B378" s="16"/>
      <c r="C378" s="5"/>
      <c r="D378" s="5"/>
      <c r="E378" s="18"/>
      <c r="F378" s="5"/>
      <c r="G378" s="5"/>
      <c r="H378" s="36"/>
    </row>
    <row r="379" spans="1:8" x14ac:dyDescent="0.25">
      <c r="A379" s="15"/>
      <c r="B379" s="16"/>
      <c r="C379" s="5"/>
      <c r="D379" s="5"/>
      <c r="E379" s="18"/>
      <c r="F379" s="5"/>
      <c r="G379" s="5"/>
      <c r="H379" s="36"/>
    </row>
    <row r="380" spans="1:8" x14ac:dyDescent="0.25">
      <c r="A380" s="15"/>
      <c r="B380" s="16"/>
      <c r="C380" s="5"/>
      <c r="D380" s="5"/>
      <c r="E380" s="18"/>
      <c r="F380" s="5"/>
      <c r="G380" s="5"/>
      <c r="H380" s="36"/>
    </row>
    <row r="381" spans="1:8" x14ac:dyDescent="0.25">
      <c r="A381" s="15"/>
      <c r="B381" s="16"/>
      <c r="C381" s="5"/>
      <c r="D381" s="5"/>
      <c r="E381" s="18"/>
      <c r="F381" s="5"/>
      <c r="G381" s="5"/>
      <c r="H381" s="36"/>
    </row>
    <row r="382" spans="1:8" x14ac:dyDescent="0.25">
      <c r="A382" s="15"/>
      <c r="B382" s="16"/>
      <c r="C382" s="5"/>
      <c r="D382" s="5"/>
      <c r="E382" s="18"/>
      <c r="F382" s="5"/>
      <c r="G382" s="5"/>
      <c r="H382" s="36"/>
    </row>
    <row r="383" spans="1:8" x14ac:dyDescent="0.25">
      <c r="A383" s="15"/>
      <c r="B383" s="16"/>
      <c r="C383" s="5"/>
      <c r="D383" s="5"/>
      <c r="E383" s="18"/>
      <c r="F383" s="5"/>
      <c r="G383" s="5"/>
      <c r="H383" s="36"/>
    </row>
    <row r="384" spans="1:8" x14ac:dyDescent="0.25">
      <c r="A384" s="15"/>
      <c r="B384" s="16"/>
      <c r="C384" s="5"/>
      <c r="D384" s="5"/>
      <c r="E384" s="18"/>
      <c r="F384" s="5"/>
      <c r="G384" s="5"/>
      <c r="H384" s="36"/>
    </row>
    <row r="385" spans="1:8" x14ac:dyDescent="0.25">
      <c r="A385" s="15"/>
      <c r="B385" s="16"/>
      <c r="C385" s="5"/>
      <c r="D385" s="5"/>
      <c r="E385" s="18"/>
      <c r="F385" s="5"/>
      <c r="G385" s="5"/>
      <c r="H385" s="36"/>
    </row>
    <row r="386" spans="1:8" x14ac:dyDescent="0.25">
      <c r="A386" s="15"/>
      <c r="B386" s="16"/>
      <c r="C386" s="5"/>
      <c r="D386" s="5"/>
      <c r="E386" s="18"/>
      <c r="F386" s="5"/>
      <c r="G386" s="5"/>
      <c r="H386" s="36"/>
    </row>
    <row r="387" spans="1:8" x14ac:dyDescent="0.25">
      <c r="A387" s="15"/>
      <c r="B387" s="16"/>
      <c r="C387" s="5"/>
      <c r="D387" s="5"/>
      <c r="E387" s="18"/>
      <c r="F387" s="5"/>
      <c r="G387" s="5"/>
      <c r="H387" s="36"/>
    </row>
    <row r="388" spans="1:8" x14ac:dyDescent="0.25">
      <c r="A388" s="15"/>
      <c r="B388" s="16"/>
      <c r="C388" s="5"/>
      <c r="D388" s="5"/>
      <c r="E388" s="18"/>
      <c r="F388" s="5"/>
      <c r="G388" s="5"/>
      <c r="H388" s="36"/>
    </row>
    <row r="389" spans="1:8" x14ac:dyDescent="0.25">
      <c r="A389" s="15"/>
      <c r="B389" s="16"/>
      <c r="C389" s="5"/>
      <c r="D389" s="5"/>
      <c r="E389" s="18"/>
      <c r="F389" s="5"/>
      <c r="G389" s="5"/>
      <c r="H389" s="36"/>
    </row>
    <row r="390" spans="1:8" x14ac:dyDescent="0.25">
      <c r="A390" s="15"/>
      <c r="B390" s="16"/>
      <c r="C390" s="5"/>
      <c r="D390" s="5"/>
      <c r="E390" s="18"/>
      <c r="F390" s="5"/>
      <c r="G390" s="5"/>
      <c r="H390" s="36"/>
    </row>
    <row r="391" spans="1:8" x14ac:dyDescent="0.25">
      <c r="A391" s="15"/>
      <c r="B391" s="16"/>
      <c r="C391" s="5"/>
      <c r="D391" s="5"/>
      <c r="E391" s="18"/>
      <c r="F391" s="5"/>
      <c r="G391" s="5"/>
      <c r="H391" s="36"/>
    </row>
    <row r="392" spans="1:8" x14ac:dyDescent="0.25">
      <c r="A392" s="15"/>
      <c r="B392" s="16"/>
      <c r="C392" s="5"/>
      <c r="D392" s="5"/>
      <c r="E392" s="18"/>
      <c r="F392" s="5"/>
      <c r="G392" s="5"/>
      <c r="H392" s="36"/>
    </row>
    <row r="393" spans="1:8" x14ac:dyDescent="0.25">
      <c r="A393" s="15"/>
      <c r="B393" s="16"/>
      <c r="C393" s="5"/>
      <c r="D393" s="5"/>
      <c r="E393" s="18"/>
      <c r="F393" s="5"/>
      <c r="G393" s="5"/>
      <c r="H393" s="36"/>
    </row>
    <row r="394" spans="1:8" x14ac:dyDescent="0.25">
      <c r="A394" s="15"/>
      <c r="B394" s="16"/>
      <c r="C394" s="5"/>
      <c r="D394" s="5"/>
      <c r="E394" s="18"/>
      <c r="F394" s="5"/>
      <c r="G394" s="5"/>
      <c r="H394" s="36"/>
    </row>
    <row r="395" spans="1:8" x14ac:dyDescent="0.25">
      <c r="A395" s="15"/>
      <c r="B395" s="16"/>
      <c r="C395" s="5"/>
      <c r="D395" s="5"/>
      <c r="E395" s="18"/>
      <c r="F395" s="5"/>
      <c r="G395" s="5"/>
      <c r="H395" s="36"/>
    </row>
    <row r="396" spans="1:8" x14ac:dyDescent="0.25">
      <c r="A396" s="15"/>
      <c r="B396" s="16"/>
      <c r="C396" s="5"/>
      <c r="D396" s="5"/>
      <c r="E396" s="18"/>
      <c r="F396" s="5"/>
      <c r="G396" s="5"/>
      <c r="H396" s="36"/>
    </row>
    <row r="397" spans="1:8" x14ac:dyDescent="0.25">
      <c r="A397" s="15"/>
      <c r="B397" s="16"/>
      <c r="C397" s="5"/>
      <c r="D397" s="5"/>
      <c r="E397" s="18"/>
      <c r="F397" s="5"/>
      <c r="G397" s="5"/>
      <c r="H397" s="36"/>
    </row>
    <row r="398" spans="1:8" x14ac:dyDescent="0.25">
      <c r="A398" s="15"/>
      <c r="B398" s="16"/>
      <c r="C398" s="5"/>
      <c r="D398" s="5"/>
      <c r="E398" s="18"/>
      <c r="F398" s="5"/>
      <c r="G398" s="5"/>
      <c r="H398" s="36"/>
    </row>
    <row r="399" spans="1:8" x14ac:dyDescent="0.25">
      <c r="A399" s="15"/>
      <c r="B399" s="16"/>
      <c r="C399" s="5"/>
      <c r="D399" s="5"/>
      <c r="E399" s="18"/>
      <c r="F399" s="5"/>
      <c r="G399" s="5"/>
      <c r="H399" s="36"/>
    </row>
    <row r="400" spans="1:8" x14ac:dyDescent="0.25">
      <c r="A400" s="15"/>
      <c r="B400" s="16"/>
      <c r="C400" s="5"/>
      <c r="D400" s="5"/>
      <c r="E400" s="18"/>
      <c r="F400" s="5"/>
      <c r="G400" s="5"/>
      <c r="H400" s="36"/>
    </row>
    <row r="401" spans="1:8" x14ac:dyDescent="0.25">
      <c r="A401" s="15"/>
      <c r="B401" s="16"/>
      <c r="C401" s="5"/>
      <c r="D401" s="5"/>
      <c r="E401" s="18"/>
      <c r="F401" s="5"/>
      <c r="G401" s="5"/>
      <c r="H401" s="36"/>
    </row>
    <row r="402" spans="1:8" x14ac:dyDescent="0.25">
      <c r="A402" s="15"/>
      <c r="B402" s="16"/>
      <c r="C402" s="5"/>
      <c r="D402" s="5"/>
      <c r="E402" s="18"/>
      <c r="F402" s="5"/>
      <c r="G402" s="5"/>
      <c r="H402" s="36"/>
    </row>
    <row r="403" spans="1:8" x14ac:dyDescent="0.25">
      <c r="A403" s="15"/>
      <c r="B403" s="16"/>
      <c r="C403" s="5"/>
      <c r="D403" s="5"/>
      <c r="E403" s="18"/>
      <c r="F403" s="5"/>
      <c r="G403" s="5"/>
      <c r="H403" s="36"/>
    </row>
    <row r="404" spans="1:8" x14ac:dyDescent="0.25">
      <c r="A404" s="15"/>
      <c r="B404" s="16"/>
      <c r="C404" s="5"/>
      <c r="D404" s="5"/>
      <c r="E404" s="18"/>
      <c r="F404" s="5"/>
      <c r="G404" s="5"/>
      <c r="H404" s="36"/>
    </row>
    <row r="405" spans="1:8" x14ac:dyDescent="0.25">
      <c r="A405" s="15"/>
      <c r="B405" s="16"/>
      <c r="C405" s="5"/>
      <c r="D405" s="5"/>
      <c r="E405" s="18"/>
      <c r="F405" s="5"/>
      <c r="G405" s="5"/>
      <c r="H405" s="36"/>
    </row>
    <row r="406" spans="1:8" x14ac:dyDescent="0.25">
      <c r="A406" s="15"/>
      <c r="B406" s="16"/>
      <c r="C406" s="5"/>
      <c r="D406" s="5"/>
      <c r="E406" s="18"/>
      <c r="F406" s="5"/>
      <c r="G406" s="5"/>
      <c r="H406" s="36"/>
    </row>
    <row r="407" spans="1:8" x14ac:dyDescent="0.25">
      <c r="A407" s="15"/>
      <c r="B407" s="16"/>
      <c r="C407" s="5"/>
      <c r="D407" s="5"/>
      <c r="E407" s="18"/>
      <c r="F407" s="5"/>
      <c r="G407" s="5"/>
      <c r="H407" s="36"/>
    </row>
    <row r="408" spans="1:8" x14ac:dyDescent="0.25">
      <c r="A408" s="15"/>
      <c r="B408" s="16"/>
      <c r="C408" s="5"/>
      <c r="D408" s="5"/>
      <c r="E408" s="18"/>
      <c r="F408" s="5"/>
      <c r="G408" s="5"/>
      <c r="H408" s="36"/>
    </row>
    <row r="409" spans="1:8" x14ac:dyDescent="0.25">
      <c r="A409" s="15"/>
      <c r="B409" s="16"/>
      <c r="C409" s="5"/>
      <c r="D409" s="5"/>
      <c r="E409" s="18"/>
      <c r="F409" s="5"/>
      <c r="G409" s="5"/>
      <c r="H409" s="36"/>
    </row>
    <row r="410" spans="1:8" x14ac:dyDescent="0.25">
      <c r="A410" s="15"/>
      <c r="B410" s="16"/>
      <c r="C410" s="5"/>
      <c r="D410" s="5"/>
      <c r="E410" s="18"/>
      <c r="F410" s="5"/>
      <c r="G410" s="5"/>
      <c r="H410" s="36"/>
    </row>
    <row r="411" spans="1:8" x14ac:dyDescent="0.25">
      <c r="A411" s="15"/>
      <c r="B411" s="16"/>
      <c r="C411" s="5"/>
      <c r="D411" s="5"/>
      <c r="E411" s="18"/>
      <c r="F411" s="5"/>
      <c r="G411" s="5"/>
      <c r="H411" s="36"/>
    </row>
    <row r="412" spans="1:8" x14ac:dyDescent="0.25">
      <c r="A412" s="15"/>
      <c r="B412" s="16"/>
      <c r="C412" s="5"/>
      <c r="D412" s="5"/>
      <c r="E412" s="18"/>
      <c r="F412" s="5"/>
      <c r="G412" s="5"/>
      <c r="H412" s="36"/>
    </row>
    <row r="413" spans="1:8" x14ac:dyDescent="0.25">
      <c r="A413" s="15"/>
      <c r="B413" s="16"/>
      <c r="C413" s="5"/>
      <c r="D413" s="5"/>
      <c r="E413" s="18"/>
      <c r="F413" s="5"/>
      <c r="G413" s="5"/>
      <c r="H413" s="36"/>
    </row>
    <row r="414" spans="1:8" x14ac:dyDescent="0.25">
      <c r="A414" s="15"/>
      <c r="B414" s="16"/>
      <c r="C414" s="5"/>
      <c r="D414" s="5"/>
      <c r="E414" s="18"/>
      <c r="F414" s="5"/>
      <c r="G414" s="5"/>
      <c r="H414" s="36"/>
    </row>
    <row r="415" spans="1:8" x14ac:dyDescent="0.25">
      <c r="A415" s="15"/>
      <c r="B415" s="16"/>
      <c r="C415" s="5"/>
      <c r="D415" s="5"/>
      <c r="E415" s="18"/>
      <c r="F415" s="5"/>
      <c r="G415" s="5"/>
      <c r="H415" s="36"/>
    </row>
    <row r="416" spans="1:8" x14ac:dyDescent="0.25">
      <c r="A416" s="15"/>
      <c r="B416" s="16"/>
      <c r="C416" s="5"/>
      <c r="D416" s="5"/>
      <c r="E416" s="18"/>
      <c r="F416" s="5"/>
      <c r="G416" s="5"/>
      <c r="H416" s="36"/>
    </row>
    <row r="417" spans="1:8" x14ac:dyDescent="0.25">
      <c r="A417" s="15"/>
      <c r="B417" s="16"/>
      <c r="C417" s="5"/>
      <c r="D417" s="5"/>
      <c r="E417" s="18"/>
      <c r="F417" s="5"/>
      <c r="G417" s="5"/>
      <c r="H417" s="36"/>
    </row>
    <row r="418" spans="1:8" x14ac:dyDescent="0.25">
      <c r="A418" s="15"/>
      <c r="B418" s="16"/>
      <c r="C418" s="5"/>
      <c r="D418" s="5"/>
      <c r="E418" s="18"/>
      <c r="F418" s="5"/>
      <c r="G418" s="5"/>
      <c r="H418" s="36"/>
    </row>
    <row r="419" spans="1:8" x14ac:dyDescent="0.25">
      <c r="A419" s="15"/>
      <c r="B419" s="16"/>
      <c r="C419" s="5"/>
      <c r="D419" s="5"/>
      <c r="E419" s="18"/>
      <c r="F419" s="5"/>
      <c r="G419" s="5"/>
      <c r="H419" s="36"/>
    </row>
    <row r="420" spans="1:8" x14ac:dyDescent="0.25">
      <c r="A420" s="15"/>
      <c r="B420" s="16"/>
      <c r="C420" s="5"/>
      <c r="D420" s="5"/>
      <c r="E420" s="18"/>
      <c r="F420" s="5"/>
      <c r="G420" s="5"/>
      <c r="H420" s="36"/>
    </row>
    <row r="421" spans="1:8" x14ac:dyDescent="0.25">
      <c r="A421" s="15"/>
      <c r="B421" s="16"/>
      <c r="C421" s="5"/>
      <c r="D421" s="5"/>
      <c r="E421" s="18"/>
      <c r="F421" s="5"/>
      <c r="G421" s="5"/>
      <c r="H421" s="36"/>
    </row>
    <row r="422" spans="1:8" x14ac:dyDescent="0.25">
      <c r="A422" s="15"/>
      <c r="B422" s="16"/>
      <c r="C422" s="5"/>
      <c r="D422" s="5"/>
      <c r="E422" s="18"/>
      <c r="F422" s="5"/>
      <c r="G422" s="5"/>
      <c r="H422" s="36"/>
    </row>
    <row r="423" spans="1:8" x14ac:dyDescent="0.25">
      <c r="A423" s="15"/>
      <c r="B423" s="16"/>
      <c r="C423" s="5"/>
      <c r="D423" s="5"/>
      <c r="E423" s="18"/>
      <c r="F423" s="5"/>
      <c r="G423" s="5"/>
      <c r="H423" s="36"/>
    </row>
    <row r="424" spans="1:8" x14ac:dyDescent="0.25">
      <c r="A424" s="15"/>
      <c r="B424" s="16"/>
      <c r="C424" s="5"/>
      <c r="D424" s="5"/>
      <c r="E424" s="18"/>
      <c r="F424" s="5"/>
      <c r="G424" s="5"/>
      <c r="H424" s="36"/>
    </row>
    <row r="425" spans="1:8" x14ac:dyDescent="0.25">
      <c r="A425" s="15"/>
      <c r="B425" s="16"/>
      <c r="C425" s="5"/>
      <c r="D425" s="5"/>
      <c r="E425" s="18"/>
      <c r="F425" s="5"/>
      <c r="G425" s="5"/>
      <c r="H425" s="36"/>
    </row>
    <row r="426" spans="1:8" x14ac:dyDescent="0.25">
      <c r="A426" s="15"/>
      <c r="B426" s="16"/>
      <c r="C426" s="5"/>
      <c r="D426" s="5"/>
      <c r="E426" s="18"/>
      <c r="F426" s="5"/>
      <c r="G426" s="5"/>
      <c r="H426" s="36"/>
    </row>
    <row r="427" spans="1:8" x14ac:dyDescent="0.25">
      <c r="A427" s="15"/>
      <c r="B427" s="16"/>
      <c r="C427" s="5"/>
      <c r="D427" s="5"/>
      <c r="E427" s="18"/>
      <c r="F427" s="5"/>
      <c r="G427" s="5"/>
      <c r="H427" s="36"/>
    </row>
    <row r="428" spans="1:8" x14ac:dyDescent="0.25">
      <c r="A428" s="15"/>
      <c r="B428" s="16"/>
      <c r="C428" s="5"/>
      <c r="D428" s="5"/>
      <c r="E428" s="18"/>
      <c r="F428" s="5"/>
      <c r="G428" s="5"/>
      <c r="H428" s="36"/>
    </row>
    <row r="429" spans="1:8" x14ac:dyDescent="0.25">
      <c r="A429" s="15"/>
      <c r="B429" s="16"/>
      <c r="C429" s="5"/>
      <c r="D429" s="5"/>
      <c r="E429" s="18"/>
      <c r="F429" s="5"/>
      <c r="G429" s="5"/>
      <c r="H429" s="36"/>
    </row>
    <row r="430" spans="1:8" x14ac:dyDescent="0.25">
      <c r="A430" s="15"/>
      <c r="B430" s="16"/>
      <c r="C430" s="5"/>
      <c r="D430" s="5"/>
      <c r="E430" s="18"/>
      <c r="F430" s="5"/>
      <c r="G430" s="5"/>
      <c r="H430" s="36"/>
    </row>
    <row r="431" spans="1:8" x14ac:dyDescent="0.25">
      <c r="A431" s="15"/>
      <c r="B431" s="16"/>
      <c r="C431" s="5"/>
      <c r="D431" s="5"/>
      <c r="E431" s="18"/>
      <c r="F431" s="5"/>
      <c r="G431" s="5"/>
      <c r="H431" s="36"/>
    </row>
    <row r="432" spans="1:8" x14ac:dyDescent="0.25">
      <c r="A432" s="15"/>
      <c r="B432" s="16"/>
      <c r="C432" s="5"/>
      <c r="D432" s="5"/>
      <c r="E432" s="18"/>
      <c r="F432" s="5"/>
      <c r="G432" s="5"/>
      <c r="H432" s="36"/>
    </row>
    <row r="433" spans="1:8" x14ac:dyDescent="0.25">
      <c r="A433" s="15"/>
      <c r="B433" s="16"/>
      <c r="C433" s="5"/>
      <c r="D433" s="5"/>
      <c r="E433" s="18"/>
      <c r="F433" s="5"/>
      <c r="G433" s="5"/>
      <c r="H433" s="36"/>
    </row>
    <row r="434" spans="1:8" x14ac:dyDescent="0.25">
      <c r="A434" s="15"/>
      <c r="B434" s="16"/>
      <c r="C434" s="5"/>
      <c r="D434" s="5"/>
      <c r="E434" s="18"/>
      <c r="F434" s="5"/>
      <c r="G434" s="5"/>
      <c r="H434" s="36"/>
    </row>
    <row r="435" spans="1:8" x14ac:dyDescent="0.25">
      <c r="A435" s="15"/>
      <c r="B435" s="16"/>
      <c r="C435" s="5"/>
      <c r="D435" s="5"/>
      <c r="E435" s="18"/>
      <c r="F435" s="5"/>
      <c r="G435" s="5"/>
      <c r="H435" s="36"/>
    </row>
    <row r="436" spans="1:8" x14ac:dyDescent="0.25">
      <c r="A436" s="15"/>
      <c r="B436" s="16"/>
      <c r="C436" s="5"/>
      <c r="D436" s="5"/>
      <c r="E436" s="18"/>
      <c r="F436" s="5"/>
      <c r="G436" s="5"/>
      <c r="H436" s="36"/>
    </row>
    <row r="437" spans="1:8" x14ac:dyDescent="0.25">
      <c r="A437" s="15"/>
      <c r="B437" s="16"/>
      <c r="C437" s="5"/>
      <c r="D437" s="5"/>
      <c r="E437" s="18"/>
      <c r="F437" s="5"/>
      <c r="G437" s="5"/>
      <c r="H437" s="36"/>
    </row>
    <row r="438" spans="1:8" x14ac:dyDescent="0.25">
      <c r="A438" s="15"/>
      <c r="B438" s="16"/>
      <c r="C438" s="5"/>
      <c r="D438" s="5"/>
      <c r="E438" s="18"/>
      <c r="F438" s="5"/>
      <c r="G438" s="5"/>
      <c r="H438" s="36"/>
    </row>
    <row r="439" spans="1:8" x14ac:dyDescent="0.25">
      <c r="A439" s="15"/>
      <c r="B439" s="16"/>
      <c r="C439" s="5"/>
      <c r="D439" s="5"/>
      <c r="E439" s="18"/>
      <c r="F439" s="5"/>
      <c r="G439" s="5"/>
      <c r="H439" s="36"/>
    </row>
    <row r="440" spans="1:8" x14ac:dyDescent="0.25">
      <c r="A440" s="15"/>
      <c r="B440" s="16"/>
      <c r="C440" s="5"/>
      <c r="D440" s="5"/>
      <c r="E440" s="18"/>
      <c r="F440" s="5"/>
      <c r="G440" s="5"/>
      <c r="H440" s="36"/>
    </row>
    <row r="441" spans="1:8" x14ac:dyDescent="0.25">
      <c r="A441" s="15"/>
      <c r="B441" s="16"/>
      <c r="C441" s="5"/>
      <c r="D441" s="5"/>
      <c r="E441" s="18"/>
      <c r="F441" s="5"/>
      <c r="G441" s="5"/>
      <c r="H441" s="36"/>
    </row>
    <row r="442" spans="1:8" x14ac:dyDescent="0.25">
      <c r="A442" s="15"/>
      <c r="B442" s="16"/>
      <c r="C442" s="5"/>
      <c r="D442" s="5"/>
      <c r="E442" s="18"/>
      <c r="F442" s="5"/>
      <c r="G442" s="5"/>
      <c r="H442" s="36"/>
    </row>
    <row r="443" spans="1:8" x14ac:dyDescent="0.25">
      <c r="A443" s="15"/>
      <c r="B443" s="16"/>
      <c r="C443" s="5"/>
      <c r="D443" s="5"/>
      <c r="E443" s="18"/>
      <c r="F443" s="5"/>
      <c r="G443" s="5"/>
      <c r="H443" s="36"/>
    </row>
    <row r="444" spans="1:8" x14ac:dyDescent="0.25">
      <c r="A444" s="15"/>
      <c r="B444" s="16"/>
      <c r="C444" s="5"/>
      <c r="D444" s="5"/>
      <c r="E444" s="18"/>
      <c r="F444" s="5"/>
      <c r="G444" s="5"/>
      <c r="H444" s="36"/>
    </row>
    <row r="445" spans="1:8" x14ac:dyDescent="0.25">
      <c r="A445" s="15"/>
      <c r="B445" s="16"/>
      <c r="C445" s="5"/>
      <c r="D445" s="5"/>
      <c r="E445" s="18"/>
      <c r="F445" s="5"/>
      <c r="G445" s="5"/>
      <c r="H445" s="36"/>
    </row>
    <row r="446" spans="1:8" x14ac:dyDescent="0.25">
      <c r="A446" s="15"/>
      <c r="B446" s="16"/>
      <c r="C446" s="5"/>
      <c r="D446" s="5"/>
      <c r="E446" s="18"/>
      <c r="F446" s="5"/>
      <c r="G446" s="5"/>
      <c r="H446" s="36"/>
    </row>
    <row r="447" spans="1:8" x14ac:dyDescent="0.25">
      <c r="A447" s="15"/>
      <c r="B447" s="16"/>
      <c r="C447" s="5"/>
      <c r="D447" s="5"/>
      <c r="E447" s="18"/>
      <c r="F447" s="5"/>
      <c r="G447" s="5"/>
      <c r="H447" s="36"/>
    </row>
    <row r="448" spans="1:8" x14ac:dyDescent="0.25">
      <c r="A448" s="15"/>
      <c r="B448" s="16"/>
      <c r="C448" s="5"/>
      <c r="D448" s="5"/>
      <c r="E448" s="18"/>
      <c r="F448" s="5"/>
      <c r="G448" s="5"/>
      <c r="H448" s="36"/>
    </row>
    <row r="449" spans="1:8" x14ac:dyDescent="0.25">
      <c r="A449" s="15"/>
      <c r="B449" s="16"/>
      <c r="C449" s="5"/>
      <c r="D449" s="5"/>
      <c r="E449" s="18"/>
      <c r="F449" s="5"/>
      <c r="G449" s="5"/>
      <c r="H449" s="36"/>
    </row>
    <row r="450" spans="1:8" x14ac:dyDescent="0.25">
      <c r="A450" s="15"/>
      <c r="B450" s="16"/>
      <c r="C450" s="5"/>
      <c r="D450" s="5"/>
      <c r="E450" s="18"/>
      <c r="F450" s="5"/>
      <c r="G450" s="5"/>
      <c r="H450" s="36"/>
    </row>
    <row r="451" spans="1:8" x14ac:dyDescent="0.25">
      <c r="A451" s="15"/>
      <c r="B451" s="16"/>
      <c r="C451" s="5"/>
      <c r="D451" s="5"/>
      <c r="E451" s="18"/>
      <c r="F451" s="5"/>
      <c r="G451" s="5"/>
      <c r="H451" s="36"/>
    </row>
    <row r="452" spans="1:8" x14ac:dyDescent="0.25">
      <c r="A452" s="15"/>
      <c r="B452" s="16"/>
      <c r="C452" s="5"/>
      <c r="D452" s="5"/>
      <c r="E452" s="18"/>
      <c r="F452" s="5"/>
      <c r="G452" s="5"/>
      <c r="H452" s="36"/>
    </row>
    <row r="453" spans="1:8" x14ac:dyDescent="0.25">
      <c r="A453" s="15"/>
      <c r="B453" s="16"/>
      <c r="C453" s="5"/>
      <c r="D453" s="5"/>
      <c r="E453" s="18"/>
      <c r="F453" s="5"/>
      <c r="G453" s="5"/>
      <c r="H453" s="36"/>
    </row>
    <row r="454" spans="1:8" x14ac:dyDescent="0.25">
      <c r="A454" s="15"/>
      <c r="B454" s="16"/>
      <c r="C454" s="5"/>
      <c r="D454" s="5"/>
      <c r="E454" s="18"/>
      <c r="F454" s="5"/>
      <c r="G454" s="5"/>
      <c r="H454" s="36"/>
    </row>
    <row r="455" spans="1:8" x14ac:dyDescent="0.25">
      <c r="A455" s="15"/>
      <c r="B455" s="16"/>
      <c r="C455" s="5"/>
      <c r="D455" s="5"/>
      <c r="E455" s="18"/>
      <c r="F455" s="5"/>
      <c r="G455" s="5"/>
      <c r="H455" s="36"/>
    </row>
    <row r="456" spans="1:8" x14ac:dyDescent="0.25">
      <c r="A456" s="15"/>
      <c r="B456" s="16"/>
      <c r="C456" s="5"/>
      <c r="D456" s="5"/>
      <c r="E456" s="18"/>
      <c r="F456" s="5"/>
      <c r="G456" s="5"/>
      <c r="H456" s="36"/>
    </row>
    <row r="457" spans="1:8" x14ac:dyDescent="0.25">
      <c r="A457" s="15"/>
      <c r="B457" s="16"/>
      <c r="C457" s="5"/>
      <c r="D457" s="5"/>
      <c r="E457" s="18"/>
      <c r="F457" s="5"/>
      <c r="G457" s="5"/>
      <c r="H457" s="36"/>
    </row>
    <row r="458" spans="1:8" x14ac:dyDescent="0.25">
      <c r="A458" s="15"/>
      <c r="B458" s="16"/>
      <c r="C458" s="5"/>
      <c r="D458" s="5"/>
      <c r="E458" s="18"/>
      <c r="F458" s="5"/>
      <c r="G458" s="5"/>
      <c r="H458" s="36"/>
    </row>
    <row r="459" spans="1:8" x14ac:dyDescent="0.25">
      <c r="A459" s="15"/>
      <c r="B459" s="16"/>
      <c r="C459" s="5"/>
      <c r="D459" s="5"/>
      <c r="E459" s="18"/>
      <c r="F459" s="5"/>
      <c r="G459" s="5"/>
      <c r="H459" s="36"/>
    </row>
    <row r="460" spans="1:8" x14ac:dyDescent="0.25">
      <c r="A460" s="15"/>
      <c r="B460" s="16"/>
      <c r="C460" s="5"/>
      <c r="D460" s="5"/>
      <c r="E460" s="18"/>
      <c r="F460" s="5"/>
      <c r="G460" s="5"/>
      <c r="H460" s="36"/>
    </row>
    <row r="461" spans="1:8" x14ac:dyDescent="0.25">
      <c r="A461" s="15"/>
      <c r="B461" s="16"/>
      <c r="C461" s="5"/>
      <c r="D461" s="5"/>
      <c r="E461" s="18"/>
      <c r="F461" s="5"/>
      <c r="G461" s="5"/>
      <c r="H461" s="36"/>
    </row>
    <row r="462" spans="1:8" x14ac:dyDescent="0.25">
      <c r="A462" s="15"/>
      <c r="B462" s="16"/>
      <c r="C462" s="5"/>
      <c r="D462" s="5"/>
      <c r="E462" s="18"/>
      <c r="F462" s="5"/>
      <c r="G462" s="5"/>
      <c r="H462" s="36"/>
    </row>
    <row r="463" spans="1:8" x14ac:dyDescent="0.25">
      <c r="A463" s="15"/>
      <c r="B463" s="16"/>
      <c r="C463" s="5"/>
      <c r="D463" s="5"/>
      <c r="E463" s="18"/>
      <c r="F463" s="5"/>
      <c r="G463" s="5"/>
      <c r="H463" s="36"/>
    </row>
    <row r="464" spans="1:8" x14ac:dyDescent="0.25">
      <c r="A464" s="15"/>
      <c r="B464" s="16"/>
      <c r="C464" s="5"/>
      <c r="D464" s="5"/>
      <c r="E464" s="18"/>
      <c r="F464" s="5"/>
      <c r="G464" s="5"/>
      <c r="H464" s="36"/>
    </row>
    <row r="465" spans="1:8" x14ac:dyDescent="0.25">
      <c r="A465" s="15"/>
      <c r="B465" s="16"/>
      <c r="C465" s="5"/>
      <c r="D465" s="5"/>
      <c r="E465" s="18"/>
      <c r="F465" s="5"/>
      <c r="G465" s="5"/>
      <c r="H465" s="36"/>
    </row>
    <row r="466" spans="1:8" x14ac:dyDescent="0.25">
      <c r="A466" s="15"/>
      <c r="B466" s="16"/>
      <c r="C466" s="5"/>
      <c r="D466" s="5"/>
      <c r="E466" s="18"/>
      <c r="F466" s="5"/>
      <c r="G466" s="5"/>
      <c r="H466" s="36"/>
    </row>
    <row r="467" spans="1:8" x14ac:dyDescent="0.25">
      <c r="A467" s="15"/>
      <c r="B467" s="16"/>
      <c r="C467" s="5"/>
      <c r="D467" s="5"/>
      <c r="E467" s="18"/>
      <c r="F467" s="5"/>
      <c r="G467" s="5"/>
      <c r="H467" s="36"/>
    </row>
    <row r="468" spans="1:8" x14ac:dyDescent="0.25">
      <c r="A468" s="15"/>
      <c r="B468" s="16"/>
      <c r="C468" s="5"/>
      <c r="D468" s="5"/>
      <c r="E468" s="18"/>
      <c r="F468" s="5"/>
      <c r="G468" s="5"/>
      <c r="H468" s="36"/>
    </row>
    <row r="469" spans="1:8" x14ac:dyDescent="0.25">
      <c r="A469" s="15"/>
      <c r="B469" s="16"/>
      <c r="C469" s="5"/>
      <c r="D469" s="5"/>
      <c r="E469" s="18"/>
      <c r="F469" s="5"/>
      <c r="G469" s="5"/>
      <c r="H469" s="36"/>
    </row>
    <row r="470" spans="1:8" x14ac:dyDescent="0.25">
      <c r="A470" s="15"/>
      <c r="B470" s="16"/>
      <c r="C470" s="5"/>
      <c r="D470" s="5"/>
      <c r="E470" s="18"/>
      <c r="F470" s="5"/>
      <c r="G470" s="5"/>
      <c r="H470" s="36"/>
    </row>
    <row r="471" spans="1:8" x14ac:dyDescent="0.25">
      <c r="A471" s="15"/>
      <c r="B471" s="16"/>
      <c r="C471" s="5"/>
      <c r="D471" s="5"/>
      <c r="E471" s="18"/>
      <c r="F471" s="5"/>
      <c r="G471" s="5"/>
      <c r="H471" s="36"/>
    </row>
    <row r="472" spans="1:8" x14ac:dyDescent="0.25">
      <c r="A472" s="15"/>
      <c r="B472" s="16"/>
      <c r="C472" s="5"/>
      <c r="D472" s="5"/>
      <c r="E472" s="18"/>
      <c r="F472" s="5"/>
      <c r="G472" s="5"/>
      <c r="H472" s="36"/>
    </row>
    <row r="473" spans="1:8" x14ac:dyDescent="0.25">
      <c r="A473" s="15"/>
      <c r="B473" s="16"/>
      <c r="C473" s="5"/>
      <c r="D473" s="5"/>
      <c r="E473" s="18"/>
      <c r="F473" s="5"/>
      <c r="G473" s="5"/>
      <c r="H473" s="36"/>
    </row>
    <row r="474" spans="1:8" x14ac:dyDescent="0.25">
      <c r="A474" s="15"/>
      <c r="B474" s="16"/>
      <c r="C474" s="5"/>
      <c r="D474" s="5"/>
      <c r="E474" s="18"/>
      <c r="F474" s="5"/>
      <c r="G474" s="5"/>
      <c r="H474" s="36"/>
    </row>
    <row r="475" spans="1:8" x14ac:dyDescent="0.25">
      <c r="A475" s="15"/>
      <c r="B475" s="16"/>
      <c r="C475" s="5"/>
      <c r="D475" s="5"/>
      <c r="E475" s="18"/>
      <c r="F475" s="5"/>
      <c r="G475" s="5"/>
      <c r="H475" s="36"/>
    </row>
    <row r="476" spans="1:8" x14ac:dyDescent="0.25">
      <c r="A476" s="15"/>
      <c r="B476" s="16"/>
      <c r="C476" s="5"/>
      <c r="D476" s="5"/>
      <c r="E476" s="18"/>
      <c r="F476" s="5"/>
      <c r="G476" s="5"/>
      <c r="H476" s="36"/>
    </row>
    <row r="477" spans="1:8" x14ac:dyDescent="0.25">
      <c r="A477" s="15"/>
      <c r="B477" s="16"/>
      <c r="C477" s="5"/>
      <c r="D477" s="5"/>
      <c r="E477" s="18"/>
      <c r="F477" s="5"/>
      <c r="G477" s="5"/>
      <c r="H477" s="36"/>
    </row>
    <row r="478" spans="1:8" x14ac:dyDescent="0.25">
      <c r="A478" s="15"/>
      <c r="B478" s="16"/>
      <c r="C478" s="5"/>
      <c r="D478" s="5"/>
      <c r="E478" s="18"/>
      <c r="F478" s="5"/>
      <c r="G478" s="5"/>
      <c r="H478" s="36"/>
    </row>
    <row r="479" spans="1:8" x14ac:dyDescent="0.25">
      <c r="A479" s="15"/>
      <c r="B479" s="16"/>
      <c r="C479" s="5"/>
      <c r="D479" s="5"/>
      <c r="E479" s="18"/>
      <c r="F479" s="5"/>
      <c r="G479" s="5"/>
      <c r="H479" s="36"/>
    </row>
    <row r="480" spans="1:8" x14ac:dyDescent="0.25">
      <c r="A480" s="15"/>
      <c r="B480" s="16"/>
      <c r="C480" s="5"/>
      <c r="D480" s="5"/>
      <c r="E480" s="18"/>
      <c r="F480" s="5"/>
      <c r="G480" s="5"/>
      <c r="H480" s="36"/>
    </row>
    <row r="481" spans="1:8" x14ac:dyDescent="0.25">
      <c r="A481" s="15"/>
      <c r="B481" s="16"/>
      <c r="C481" s="5"/>
      <c r="D481" s="5"/>
      <c r="E481" s="18"/>
      <c r="F481" s="5"/>
      <c r="G481" s="5"/>
      <c r="H481" s="36"/>
    </row>
    <row r="482" spans="1:8" x14ac:dyDescent="0.25">
      <c r="A482" s="15"/>
      <c r="B482" s="16"/>
      <c r="C482" s="5"/>
      <c r="D482" s="5"/>
      <c r="E482" s="18"/>
      <c r="F482" s="5"/>
      <c r="G482" s="5"/>
      <c r="H482" s="36"/>
    </row>
    <row r="483" spans="1:8" x14ac:dyDescent="0.25">
      <c r="A483" s="15"/>
      <c r="B483" s="16"/>
      <c r="C483" s="5"/>
      <c r="D483" s="5"/>
      <c r="E483" s="18"/>
      <c r="F483" s="5"/>
      <c r="G483" s="5"/>
      <c r="H483" s="36"/>
    </row>
    <row r="484" spans="1:8" x14ac:dyDescent="0.25">
      <c r="A484" s="15"/>
      <c r="B484" s="16"/>
      <c r="C484" s="5"/>
      <c r="D484" s="5"/>
      <c r="E484" s="18"/>
      <c r="F484" s="5"/>
      <c r="G484" s="5"/>
      <c r="H484" s="36"/>
    </row>
    <row r="485" spans="1:8" x14ac:dyDescent="0.25">
      <c r="A485" s="15"/>
      <c r="B485" s="16"/>
      <c r="C485" s="5"/>
      <c r="D485" s="5"/>
      <c r="E485" s="18"/>
      <c r="F485" s="5"/>
      <c r="G485" s="5"/>
      <c r="H485" s="36"/>
    </row>
    <row r="486" spans="1:8" x14ac:dyDescent="0.25">
      <c r="A486" s="15"/>
      <c r="B486" s="16"/>
      <c r="C486" s="5"/>
      <c r="D486" s="5"/>
      <c r="E486" s="18"/>
      <c r="F486" s="5"/>
      <c r="G486" s="5"/>
      <c r="H486" s="36"/>
    </row>
    <row r="487" spans="1:8" x14ac:dyDescent="0.25">
      <c r="A487" s="15"/>
      <c r="B487" s="16"/>
      <c r="C487" s="5"/>
      <c r="D487" s="5"/>
      <c r="E487" s="18"/>
      <c r="F487" s="5"/>
      <c r="G487" s="5"/>
      <c r="H487" s="36"/>
    </row>
    <row r="488" spans="1:8" x14ac:dyDescent="0.25">
      <c r="A488" s="15"/>
      <c r="B488" s="16"/>
      <c r="C488" s="5"/>
      <c r="D488" s="5"/>
      <c r="E488" s="18"/>
      <c r="F488" s="5"/>
      <c r="G488" s="5"/>
      <c r="H488" s="36"/>
    </row>
    <row r="489" spans="1:8" x14ac:dyDescent="0.25">
      <c r="A489" s="15"/>
      <c r="B489" s="16"/>
      <c r="C489" s="5"/>
      <c r="D489" s="5"/>
      <c r="E489" s="18"/>
      <c r="F489" s="5"/>
      <c r="G489" s="5"/>
      <c r="H489" s="36"/>
    </row>
    <row r="490" spans="1:8" x14ac:dyDescent="0.25">
      <c r="A490" s="15"/>
      <c r="B490" s="16"/>
      <c r="C490" s="5"/>
      <c r="D490" s="5"/>
      <c r="E490" s="18"/>
      <c r="F490" s="5"/>
      <c r="G490" s="5"/>
      <c r="H490" s="36"/>
    </row>
    <row r="491" spans="1:8" x14ac:dyDescent="0.25">
      <c r="A491" s="15"/>
      <c r="B491" s="16"/>
      <c r="C491" s="5"/>
      <c r="D491" s="5"/>
      <c r="E491" s="18"/>
      <c r="F491" s="5"/>
      <c r="G491" s="5"/>
      <c r="H491" s="36"/>
    </row>
    <row r="492" spans="1:8" x14ac:dyDescent="0.25">
      <c r="A492" s="15"/>
      <c r="B492" s="16"/>
      <c r="C492" s="5"/>
      <c r="D492" s="5"/>
      <c r="E492" s="18"/>
      <c r="F492" s="5"/>
      <c r="G492" s="5"/>
      <c r="H492" s="36"/>
    </row>
    <row r="493" spans="1:8" x14ac:dyDescent="0.25">
      <c r="A493" s="15"/>
      <c r="B493" s="16"/>
      <c r="C493" s="5"/>
      <c r="D493" s="5"/>
      <c r="E493" s="18"/>
      <c r="F493" s="5"/>
      <c r="G493" s="5"/>
      <c r="H493" s="36"/>
    </row>
    <row r="494" spans="1:8" x14ac:dyDescent="0.25">
      <c r="A494" s="15"/>
      <c r="B494" s="16"/>
      <c r="C494" s="5"/>
      <c r="D494" s="5"/>
      <c r="E494" s="18"/>
      <c r="F494" s="5"/>
      <c r="G494" s="5"/>
      <c r="H494" s="36"/>
    </row>
    <row r="495" spans="1:8" x14ac:dyDescent="0.25">
      <c r="A495" s="15"/>
      <c r="B495" s="16"/>
      <c r="C495" s="5"/>
      <c r="D495" s="5"/>
      <c r="E495" s="18"/>
      <c r="F495" s="5"/>
      <c r="G495" s="5"/>
      <c r="H495" s="36"/>
    </row>
    <row r="496" spans="1:8" x14ac:dyDescent="0.25">
      <c r="A496" s="15"/>
      <c r="B496" s="16"/>
      <c r="C496" s="5"/>
      <c r="D496" s="5"/>
      <c r="E496" s="18"/>
      <c r="F496" s="5"/>
      <c r="G496" s="5"/>
      <c r="H496" s="36"/>
    </row>
    <row r="497" spans="1:8" x14ac:dyDescent="0.25">
      <c r="A497" s="15"/>
      <c r="B497" s="16"/>
      <c r="C497" s="5"/>
      <c r="D497" s="5"/>
      <c r="E497" s="18"/>
      <c r="F497" s="5"/>
      <c r="G497" s="5"/>
      <c r="H497" s="36"/>
    </row>
    <row r="498" spans="1:8" x14ac:dyDescent="0.25">
      <c r="A498" s="15"/>
      <c r="B498" s="16"/>
      <c r="C498" s="5"/>
      <c r="D498" s="5"/>
      <c r="E498" s="18"/>
      <c r="F498" s="5"/>
      <c r="G498" s="5"/>
      <c r="H498" s="36"/>
    </row>
    <row r="499" spans="1:8" x14ac:dyDescent="0.25">
      <c r="A499" s="15"/>
      <c r="B499" s="16"/>
      <c r="C499" s="5"/>
      <c r="D499" s="5"/>
      <c r="E499" s="18"/>
      <c r="F499" s="5"/>
      <c r="G499" s="5"/>
      <c r="H499" s="36"/>
    </row>
    <row r="500" spans="1:8" x14ac:dyDescent="0.25">
      <c r="A500" s="15"/>
      <c r="B500" s="16"/>
      <c r="C500" s="5"/>
      <c r="D500" s="5"/>
      <c r="E500" s="18"/>
      <c r="F500" s="5"/>
      <c r="G500" s="5"/>
      <c r="H500" s="36"/>
    </row>
    <row r="501" spans="1:8" x14ac:dyDescent="0.25">
      <c r="A501" s="15"/>
      <c r="B501" s="16"/>
      <c r="C501" s="5"/>
      <c r="D501" s="5"/>
      <c r="E501" s="18"/>
      <c r="F501" s="5"/>
      <c r="G501" s="5"/>
      <c r="H501" s="36"/>
    </row>
    <row r="502" spans="1:8" x14ac:dyDescent="0.25">
      <c r="A502" s="15"/>
      <c r="B502" s="16"/>
      <c r="C502" s="5"/>
      <c r="D502" s="5"/>
      <c r="E502" s="18"/>
      <c r="F502" s="5"/>
      <c r="G502" s="5"/>
      <c r="H502" s="36"/>
    </row>
    <row r="503" spans="1:8" x14ac:dyDescent="0.25">
      <c r="A503" s="15"/>
      <c r="B503" s="16"/>
      <c r="C503" s="5"/>
      <c r="D503" s="5"/>
      <c r="E503" s="18"/>
      <c r="F503" s="5"/>
      <c r="G503" s="5"/>
      <c r="H503" s="36"/>
    </row>
    <row r="504" spans="1:8" x14ac:dyDescent="0.25">
      <c r="A504" s="15"/>
      <c r="B504" s="16"/>
      <c r="C504" s="5"/>
      <c r="D504" s="5"/>
      <c r="E504" s="18"/>
      <c r="F504" s="5"/>
      <c r="G504" s="5"/>
      <c r="H504" s="36"/>
    </row>
    <row r="505" spans="1:8" x14ac:dyDescent="0.25">
      <c r="A505" s="15"/>
      <c r="B505" s="16"/>
      <c r="C505" s="5"/>
      <c r="D505" s="5"/>
      <c r="E505" s="18"/>
      <c r="F505" s="5"/>
      <c r="G505" s="5"/>
      <c r="H505" s="36"/>
    </row>
    <row r="506" spans="1:8" x14ac:dyDescent="0.25">
      <c r="A506" s="15"/>
      <c r="B506" s="16"/>
      <c r="C506" s="5"/>
      <c r="D506" s="5"/>
      <c r="E506" s="18"/>
      <c r="F506" s="5"/>
      <c r="G506" s="5"/>
      <c r="H506" s="36"/>
    </row>
    <row r="507" spans="1:8" x14ac:dyDescent="0.25">
      <c r="A507" s="15"/>
      <c r="B507" s="16"/>
      <c r="C507" s="5"/>
      <c r="D507" s="5"/>
      <c r="E507" s="18"/>
      <c r="F507" s="5"/>
      <c r="G507" s="5"/>
      <c r="H507" s="36"/>
    </row>
    <row r="508" spans="1:8" x14ac:dyDescent="0.25">
      <c r="A508" s="15"/>
      <c r="B508" s="16"/>
      <c r="C508" s="5"/>
      <c r="D508" s="5"/>
      <c r="E508" s="18"/>
      <c r="F508" s="5"/>
      <c r="G508" s="5"/>
      <c r="H508" s="36"/>
    </row>
    <row r="509" spans="1:8" x14ac:dyDescent="0.25">
      <c r="A509" s="15"/>
      <c r="B509" s="16"/>
      <c r="C509" s="5"/>
      <c r="D509" s="5"/>
      <c r="E509" s="18"/>
      <c r="F509" s="5"/>
      <c r="G509" s="5"/>
      <c r="H509" s="36"/>
    </row>
    <row r="510" spans="1:8" x14ac:dyDescent="0.25">
      <c r="A510" s="15"/>
      <c r="B510" s="16"/>
      <c r="C510" s="5"/>
      <c r="D510" s="5"/>
      <c r="E510" s="18"/>
      <c r="F510" s="5"/>
      <c r="G510" s="5"/>
      <c r="H510" s="36"/>
    </row>
    <row r="511" spans="1:8" x14ac:dyDescent="0.25">
      <c r="A511" s="15"/>
      <c r="B511" s="16"/>
      <c r="C511" s="5"/>
      <c r="D511" s="5"/>
      <c r="E511" s="18"/>
      <c r="F511" s="5"/>
      <c r="G511" s="5"/>
      <c r="H511" s="36"/>
    </row>
    <row r="512" spans="1:8" x14ac:dyDescent="0.25">
      <c r="A512" s="15"/>
      <c r="B512" s="16"/>
      <c r="C512" s="5"/>
      <c r="D512" s="5"/>
      <c r="E512" s="18"/>
      <c r="F512" s="5"/>
      <c r="G512" s="5"/>
      <c r="H512" s="36"/>
    </row>
    <row r="513" spans="1:8" x14ac:dyDescent="0.25">
      <c r="A513" s="15"/>
      <c r="B513" s="16"/>
      <c r="C513" s="5"/>
      <c r="D513" s="5"/>
      <c r="E513" s="18"/>
      <c r="F513" s="5"/>
      <c r="G513" s="5"/>
      <c r="H513" s="36"/>
    </row>
    <row r="514" spans="1:8" x14ac:dyDescent="0.25">
      <c r="A514" s="15"/>
      <c r="B514" s="16"/>
      <c r="C514" s="5"/>
      <c r="D514" s="5"/>
      <c r="E514" s="18"/>
      <c r="F514" s="5"/>
      <c r="G514" s="5"/>
      <c r="H514" s="36"/>
    </row>
    <row r="515" spans="1:8" x14ac:dyDescent="0.25">
      <c r="A515" s="15"/>
      <c r="B515" s="16"/>
      <c r="C515" s="5"/>
      <c r="D515" s="5"/>
      <c r="E515" s="18"/>
      <c r="F515" s="5"/>
      <c r="G515" s="5"/>
      <c r="H515" s="36"/>
    </row>
    <row r="516" spans="1:8" x14ac:dyDescent="0.25">
      <c r="A516" s="15"/>
      <c r="B516" s="16"/>
      <c r="C516" s="5"/>
      <c r="D516" s="5"/>
      <c r="E516" s="18"/>
      <c r="F516" s="5"/>
      <c r="G516" s="5"/>
      <c r="H516" s="36"/>
    </row>
    <row r="517" spans="1:8" x14ac:dyDescent="0.25">
      <c r="A517" s="15"/>
      <c r="B517" s="16"/>
      <c r="C517" s="5"/>
      <c r="D517" s="5"/>
      <c r="E517" s="18"/>
      <c r="F517" s="5"/>
      <c r="G517" s="5"/>
      <c r="H517" s="36"/>
    </row>
    <row r="518" spans="1:8" x14ac:dyDescent="0.25">
      <c r="A518" s="15"/>
      <c r="B518" s="16"/>
      <c r="C518" s="5"/>
      <c r="D518" s="5"/>
      <c r="E518" s="18"/>
      <c r="F518" s="5"/>
      <c r="G518" s="5"/>
      <c r="H518" s="36"/>
    </row>
    <row r="519" spans="1:8" x14ac:dyDescent="0.25">
      <c r="A519" s="15"/>
      <c r="B519" s="16"/>
      <c r="C519" s="5"/>
      <c r="D519" s="5"/>
      <c r="E519" s="18"/>
      <c r="F519" s="5"/>
      <c r="G519" s="5"/>
      <c r="H519" s="36"/>
    </row>
    <row r="520" spans="1:8" x14ac:dyDescent="0.25">
      <c r="A520" s="15"/>
      <c r="B520" s="16"/>
      <c r="C520" s="5"/>
      <c r="D520" s="5"/>
      <c r="E520" s="18"/>
      <c r="F520" s="5"/>
      <c r="G520" s="5"/>
      <c r="H520" s="36"/>
    </row>
    <row r="521" spans="1:8" x14ac:dyDescent="0.25">
      <c r="A521" s="15"/>
      <c r="B521" s="16"/>
      <c r="C521" s="5"/>
      <c r="D521" s="5"/>
      <c r="E521" s="18"/>
      <c r="F521" s="5"/>
      <c r="G521" s="5"/>
      <c r="H521" s="36"/>
    </row>
    <row r="522" spans="1:8" x14ac:dyDescent="0.25">
      <c r="A522" s="15"/>
      <c r="B522" s="16"/>
      <c r="C522" s="5"/>
      <c r="D522" s="5"/>
      <c r="E522" s="18"/>
      <c r="F522" s="5"/>
      <c r="G522" s="5"/>
      <c r="H522" s="36"/>
    </row>
    <row r="523" spans="1:8" x14ac:dyDescent="0.25">
      <c r="A523" s="15"/>
      <c r="B523" s="16"/>
      <c r="C523" s="5"/>
      <c r="D523" s="5"/>
      <c r="E523" s="18"/>
      <c r="F523" s="5"/>
      <c r="G523" s="5"/>
      <c r="H523" s="36"/>
    </row>
    <row r="524" spans="1:8" x14ac:dyDescent="0.25">
      <c r="A524" s="15"/>
      <c r="B524" s="16"/>
      <c r="C524" s="5"/>
      <c r="D524" s="5"/>
      <c r="E524" s="18"/>
      <c r="F524" s="5"/>
      <c r="G524" s="5"/>
      <c r="H524" s="36"/>
    </row>
    <row r="525" spans="1:8" x14ac:dyDescent="0.25">
      <c r="A525" s="15"/>
      <c r="B525" s="16"/>
      <c r="C525" s="5"/>
      <c r="D525" s="5"/>
      <c r="E525" s="18"/>
      <c r="F525" s="5"/>
      <c r="G525" s="5"/>
      <c r="H525" s="36"/>
    </row>
    <row r="526" spans="1:8" x14ac:dyDescent="0.25">
      <c r="A526" s="15"/>
      <c r="B526" s="16"/>
      <c r="C526" s="5"/>
      <c r="D526" s="5"/>
      <c r="E526" s="18"/>
      <c r="F526" s="5"/>
      <c r="G526" s="5"/>
      <c r="H526" s="36"/>
    </row>
    <row r="527" spans="1:8" x14ac:dyDescent="0.25">
      <c r="A527" s="15"/>
      <c r="B527" s="16"/>
      <c r="C527" s="5"/>
      <c r="D527" s="5"/>
      <c r="E527" s="18"/>
      <c r="F527" s="5"/>
      <c r="G527" s="5"/>
      <c r="H527" s="36"/>
    </row>
    <row r="528" spans="1:8" x14ac:dyDescent="0.25">
      <c r="A528" s="15"/>
      <c r="B528" s="16"/>
      <c r="C528" s="5"/>
      <c r="D528" s="5"/>
      <c r="E528" s="18"/>
      <c r="F528" s="5"/>
      <c r="G528" s="5"/>
      <c r="H528" s="36"/>
    </row>
    <row r="529" spans="1:8" x14ac:dyDescent="0.25">
      <c r="A529" s="15"/>
      <c r="B529" s="16"/>
      <c r="C529" s="5"/>
      <c r="D529" s="5"/>
      <c r="E529" s="18"/>
      <c r="F529" s="5"/>
      <c r="G529" s="5"/>
      <c r="H529" s="36"/>
    </row>
    <row r="530" spans="1:8" x14ac:dyDescent="0.25">
      <c r="A530" s="15"/>
      <c r="B530" s="16"/>
      <c r="C530" s="5"/>
      <c r="D530" s="5"/>
      <c r="E530" s="18"/>
      <c r="F530" s="5"/>
      <c r="G530" s="5"/>
      <c r="H530" s="36"/>
    </row>
    <row r="531" spans="1:8" x14ac:dyDescent="0.25">
      <c r="A531" s="15"/>
      <c r="B531" s="16"/>
      <c r="C531" s="5"/>
      <c r="D531" s="5"/>
      <c r="E531" s="18"/>
      <c r="F531" s="5"/>
      <c r="G531" s="5"/>
      <c r="H531" s="36"/>
    </row>
    <row r="532" spans="1:8" x14ac:dyDescent="0.25">
      <c r="A532" s="15"/>
      <c r="B532" s="16"/>
      <c r="C532" s="5"/>
      <c r="D532" s="5"/>
      <c r="E532" s="18"/>
      <c r="F532" s="5"/>
      <c r="G532" s="5"/>
      <c r="H532" s="36"/>
    </row>
    <row r="533" spans="1:8" x14ac:dyDescent="0.25">
      <c r="A533" s="15"/>
      <c r="B533" s="16"/>
      <c r="C533" s="5"/>
      <c r="D533" s="5"/>
      <c r="E533" s="18"/>
      <c r="F533" s="5"/>
      <c r="G533" s="5"/>
      <c r="H533" s="36"/>
    </row>
    <row r="534" spans="1:8" x14ac:dyDescent="0.25">
      <c r="A534" s="15"/>
      <c r="B534" s="16"/>
      <c r="C534" s="5"/>
      <c r="D534" s="5"/>
      <c r="E534" s="18"/>
      <c r="F534" s="5"/>
      <c r="G534" s="5"/>
      <c r="H534" s="36"/>
    </row>
    <row r="535" spans="1:8" x14ac:dyDescent="0.25">
      <c r="A535" s="15"/>
      <c r="B535" s="16"/>
      <c r="C535" s="5"/>
      <c r="D535" s="5"/>
      <c r="E535" s="18"/>
      <c r="F535" s="5"/>
      <c r="G535" s="5"/>
      <c r="H535" s="36"/>
    </row>
    <row r="536" spans="1:8" x14ac:dyDescent="0.25">
      <c r="A536" s="15"/>
      <c r="B536" s="16"/>
      <c r="C536" s="5"/>
      <c r="D536" s="5"/>
      <c r="E536" s="18"/>
      <c r="F536" s="5"/>
      <c r="G536" s="5"/>
      <c r="H536" s="36"/>
    </row>
    <row r="537" spans="1:8" x14ac:dyDescent="0.25">
      <c r="A537" s="15"/>
      <c r="B537" s="16"/>
      <c r="C537" s="5"/>
      <c r="D537" s="5"/>
      <c r="E537" s="18"/>
      <c r="F537" s="5"/>
      <c r="G537" s="5"/>
      <c r="H537" s="36"/>
    </row>
    <row r="538" spans="1:8" x14ac:dyDescent="0.25">
      <c r="A538" s="15"/>
      <c r="B538" s="16"/>
      <c r="C538" s="5"/>
      <c r="D538" s="5"/>
      <c r="E538" s="18"/>
      <c r="F538" s="5"/>
      <c r="G538" s="5"/>
      <c r="H538" s="36"/>
    </row>
    <row r="539" spans="1:8" x14ac:dyDescent="0.25">
      <c r="A539" s="15"/>
      <c r="B539" s="16"/>
      <c r="C539" s="5"/>
      <c r="D539" s="5"/>
      <c r="E539" s="18"/>
      <c r="F539" s="5"/>
      <c r="G539" s="5"/>
      <c r="H539" s="36"/>
    </row>
    <row r="540" spans="1:8" x14ac:dyDescent="0.25">
      <c r="A540" s="15"/>
      <c r="B540" s="16"/>
      <c r="C540" s="5"/>
      <c r="D540" s="5"/>
      <c r="E540" s="18"/>
      <c r="F540" s="5"/>
      <c r="G540" s="5"/>
      <c r="H540" s="36"/>
    </row>
    <row r="541" spans="1:8" x14ac:dyDescent="0.25">
      <c r="A541" s="15"/>
      <c r="B541" s="16"/>
      <c r="C541" s="5"/>
      <c r="D541" s="5"/>
      <c r="E541" s="18"/>
      <c r="F541" s="5"/>
      <c r="G541" s="5"/>
      <c r="H541" s="36"/>
    </row>
    <row r="542" spans="1:8" x14ac:dyDescent="0.25">
      <c r="A542" s="15"/>
      <c r="B542" s="16"/>
      <c r="C542" s="5"/>
      <c r="D542" s="5"/>
      <c r="E542" s="18"/>
      <c r="F542" s="5"/>
      <c r="G542" s="5"/>
      <c r="H542" s="36"/>
    </row>
    <row r="543" spans="1:8" x14ac:dyDescent="0.25">
      <c r="A543" s="15"/>
      <c r="B543" s="16"/>
      <c r="C543" s="5"/>
      <c r="D543" s="5"/>
      <c r="E543" s="18"/>
      <c r="F543" s="5"/>
      <c r="G543" s="5"/>
      <c r="H543" s="36"/>
    </row>
    <row r="544" spans="1:8" x14ac:dyDescent="0.25">
      <c r="A544" s="15"/>
      <c r="B544" s="16"/>
      <c r="C544" s="5"/>
      <c r="D544" s="5"/>
      <c r="E544" s="18"/>
      <c r="F544" s="5"/>
      <c r="G544" s="5"/>
      <c r="H544" s="36"/>
    </row>
    <row r="545" spans="1:8" x14ac:dyDescent="0.25">
      <c r="A545" s="15"/>
      <c r="B545" s="16"/>
      <c r="C545" s="5"/>
      <c r="D545" s="5"/>
      <c r="E545" s="18"/>
      <c r="F545" s="5"/>
      <c r="G545" s="5"/>
      <c r="H545" s="36"/>
    </row>
    <row r="546" spans="1:8" x14ac:dyDescent="0.25">
      <c r="A546" s="15"/>
      <c r="B546" s="16"/>
      <c r="C546" s="5"/>
      <c r="D546" s="5"/>
      <c r="E546" s="18"/>
      <c r="F546" s="5"/>
      <c r="G546" s="5"/>
      <c r="H546" s="36"/>
    </row>
    <row r="547" spans="1:8" x14ac:dyDescent="0.25">
      <c r="A547" s="15"/>
      <c r="B547" s="16"/>
      <c r="C547" s="5"/>
      <c r="D547" s="5"/>
      <c r="E547" s="18"/>
      <c r="F547" s="5"/>
      <c r="G547" s="5"/>
      <c r="H547" s="36"/>
    </row>
    <row r="548" spans="1:8" x14ac:dyDescent="0.25">
      <c r="A548" s="15"/>
      <c r="B548" s="16"/>
      <c r="C548" s="5"/>
      <c r="D548" s="5"/>
      <c r="E548" s="18"/>
      <c r="F548" s="5"/>
      <c r="G548" s="5"/>
      <c r="H548" s="36"/>
    </row>
    <row r="549" spans="1:8" x14ac:dyDescent="0.25">
      <c r="A549" s="15"/>
      <c r="B549" s="16"/>
      <c r="C549" s="5"/>
      <c r="D549" s="5"/>
      <c r="E549" s="18"/>
      <c r="F549" s="5"/>
      <c r="G549" s="5"/>
      <c r="H549" s="36"/>
    </row>
    <row r="550" spans="1:8" x14ac:dyDescent="0.25">
      <c r="A550" s="15"/>
      <c r="B550" s="16"/>
      <c r="C550" s="5"/>
      <c r="D550" s="5"/>
      <c r="E550" s="18"/>
      <c r="F550" s="5"/>
      <c r="G550" s="5"/>
      <c r="H550" s="36"/>
    </row>
    <row r="551" spans="1:8" x14ac:dyDescent="0.25">
      <c r="A551" s="15"/>
      <c r="B551" s="16"/>
      <c r="C551" s="5"/>
      <c r="D551" s="5"/>
      <c r="E551" s="18"/>
      <c r="F551" s="5"/>
      <c r="G551" s="5"/>
      <c r="H551" s="36"/>
    </row>
    <row r="552" spans="1:8" x14ac:dyDescent="0.25">
      <c r="A552" s="15"/>
      <c r="B552" s="16"/>
      <c r="C552" s="5"/>
      <c r="D552" s="5"/>
      <c r="E552" s="18"/>
      <c r="F552" s="5"/>
      <c r="G552" s="5"/>
      <c r="H552" s="36"/>
    </row>
    <row r="553" spans="1:8" x14ac:dyDescent="0.25">
      <c r="A553" s="15"/>
      <c r="B553" s="16"/>
      <c r="C553" s="5"/>
      <c r="D553" s="5"/>
      <c r="E553" s="18"/>
      <c r="F553" s="5"/>
      <c r="G553" s="5"/>
      <c r="H553" s="36"/>
    </row>
    <row r="554" spans="1:8" x14ac:dyDescent="0.25">
      <c r="A554" s="15"/>
      <c r="B554" s="16"/>
      <c r="C554" s="5"/>
      <c r="D554" s="5"/>
      <c r="E554" s="18"/>
      <c r="F554" s="5"/>
      <c r="G554" s="5"/>
      <c r="H554" s="36"/>
    </row>
    <row r="555" spans="1:8" x14ac:dyDescent="0.25">
      <c r="A555" s="15"/>
      <c r="B555" s="16"/>
      <c r="C555" s="5"/>
      <c r="D555" s="5"/>
      <c r="E555" s="18"/>
      <c r="F555" s="5"/>
      <c r="G555" s="5"/>
      <c r="H555" s="36"/>
    </row>
    <row r="556" spans="1:8" x14ac:dyDescent="0.25">
      <c r="A556" s="15"/>
      <c r="B556" s="16"/>
      <c r="C556" s="5"/>
      <c r="D556" s="5"/>
      <c r="E556" s="18"/>
      <c r="F556" s="5"/>
      <c r="G556" s="5"/>
      <c r="H556" s="36"/>
    </row>
    <row r="557" spans="1:8" x14ac:dyDescent="0.25">
      <c r="A557" s="15"/>
      <c r="B557" s="16"/>
      <c r="C557" s="5"/>
      <c r="D557" s="5"/>
      <c r="E557" s="18"/>
      <c r="F557" s="5"/>
      <c r="G557" s="5"/>
      <c r="H557" s="36"/>
    </row>
    <row r="558" spans="1:8" x14ac:dyDescent="0.25">
      <c r="A558" s="15"/>
      <c r="B558" s="16"/>
      <c r="C558" s="5"/>
      <c r="D558" s="5"/>
      <c r="E558" s="18"/>
      <c r="F558" s="5"/>
      <c r="G558" s="5"/>
      <c r="H558" s="36"/>
    </row>
    <row r="559" spans="1:8" x14ac:dyDescent="0.25">
      <c r="A559" s="15"/>
      <c r="B559" s="16"/>
      <c r="C559" s="5"/>
      <c r="D559" s="5"/>
      <c r="E559" s="18"/>
      <c r="F559" s="5"/>
      <c r="G559" s="5"/>
      <c r="H559" s="36"/>
    </row>
    <row r="560" spans="1:8" x14ac:dyDescent="0.25">
      <c r="A560" s="15"/>
      <c r="B560" s="16"/>
      <c r="C560" s="5"/>
      <c r="D560" s="5"/>
      <c r="E560" s="18"/>
      <c r="F560" s="5"/>
      <c r="G560" s="5"/>
      <c r="H560" s="36"/>
    </row>
    <row r="561" spans="1:8" x14ac:dyDescent="0.25">
      <c r="A561" s="15"/>
      <c r="B561" s="16"/>
      <c r="C561" s="5"/>
      <c r="D561" s="5"/>
      <c r="E561" s="18"/>
      <c r="F561" s="5"/>
      <c r="G561" s="5"/>
      <c r="H561" s="36"/>
    </row>
    <row r="562" spans="1:8" x14ac:dyDescent="0.25">
      <c r="A562" s="15"/>
      <c r="B562" s="16"/>
      <c r="C562" s="5"/>
      <c r="D562" s="5"/>
      <c r="E562" s="18"/>
      <c r="F562" s="5"/>
      <c r="G562" s="5"/>
      <c r="H562" s="36"/>
    </row>
    <row r="563" spans="1:8" x14ac:dyDescent="0.25">
      <c r="A563" s="15"/>
      <c r="B563" s="16"/>
      <c r="C563" s="5"/>
      <c r="D563" s="5"/>
      <c r="E563" s="18"/>
      <c r="F563" s="5"/>
      <c r="G563" s="5"/>
      <c r="H563" s="36"/>
    </row>
    <row r="564" spans="1:8" x14ac:dyDescent="0.25">
      <c r="A564" s="15"/>
      <c r="B564" s="16"/>
      <c r="C564" s="5"/>
      <c r="D564" s="5"/>
      <c r="E564" s="18"/>
      <c r="F564" s="5"/>
      <c r="G564" s="5"/>
      <c r="H564" s="36"/>
    </row>
    <row r="565" spans="1:8" x14ac:dyDescent="0.25">
      <c r="A565" s="15"/>
      <c r="B565" s="16"/>
      <c r="C565" s="5"/>
      <c r="D565" s="5"/>
      <c r="E565" s="18"/>
      <c r="F565" s="5"/>
      <c r="G565" s="5"/>
      <c r="H565" s="36"/>
    </row>
    <row r="566" spans="1:8" x14ac:dyDescent="0.25">
      <c r="A566" s="15"/>
      <c r="B566" s="16"/>
      <c r="C566" s="5"/>
      <c r="D566" s="5"/>
      <c r="E566" s="18"/>
      <c r="F566" s="5"/>
      <c r="G566" s="5"/>
      <c r="H566" s="36"/>
    </row>
    <row r="567" spans="1:8" x14ac:dyDescent="0.25">
      <c r="A567" s="15"/>
      <c r="B567" s="16"/>
      <c r="C567" s="5"/>
      <c r="D567" s="5"/>
      <c r="E567" s="18"/>
      <c r="F567" s="5"/>
      <c r="G567" s="5"/>
      <c r="H567" s="36"/>
    </row>
    <row r="568" spans="1:8" x14ac:dyDescent="0.25">
      <c r="A568" s="15"/>
      <c r="B568" s="16"/>
      <c r="C568" s="5"/>
      <c r="D568" s="5"/>
      <c r="E568" s="18"/>
      <c r="F568" s="5"/>
      <c r="G568" s="5"/>
      <c r="H568" s="36"/>
    </row>
    <row r="569" spans="1:8" x14ac:dyDescent="0.25">
      <c r="A569" s="15"/>
      <c r="B569" s="16"/>
      <c r="C569" s="5"/>
      <c r="D569" s="5"/>
      <c r="E569" s="18"/>
      <c r="F569" s="5"/>
      <c r="G569" s="5"/>
      <c r="H569" s="36"/>
    </row>
    <row r="570" spans="1:8" x14ac:dyDescent="0.25">
      <c r="A570" s="15"/>
      <c r="B570" s="16"/>
      <c r="C570" s="5"/>
      <c r="D570" s="5"/>
      <c r="E570" s="18"/>
      <c r="F570" s="5"/>
      <c r="G570" s="5"/>
      <c r="H570" s="36"/>
    </row>
    <row r="571" spans="1:8" x14ac:dyDescent="0.25">
      <c r="A571" s="15"/>
      <c r="B571" s="16"/>
      <c r="C571" s="5"/>
      <c r="D571" s="5"/>
      <c r="E571" s="18"/>
      <c r="F571" s="5"/>
      <c r="G571" s="5"/>
      <c r="H571" s="36"/>
    </row>
    <row r="572" spans="1:8" x14ac:dyDescent="0.25">
      <c r="A572" s="15"/>
      <c r="B572" s="16"/>
      <c r="C572" s="5"/>
      <c r="D572" s="5"/>
      <c r="E572" s="18"/>
      <c r="F572" s="5"/>
      <c r="G572" s="5"/>
      <c r="H572" s="36"/>
    </row>
    <row r="573" spans="1:8" x14ac:dyDescent="0.25">
      <c r="A573" s="15"/>
      <c r="B573" s="16"/>
      <c r="C573" s="5"/>
      <c r="D573" s="5"/>
      <c r="E573" s="18"/>
      <c r="F573" s="5"/>
      <c r="G573" s="5"/>
      <c r="H573" s="36"/>
    </row>
    <row r="574" spans="1:8" x14ac:dyDescent="0.25">
      <c r="A574" s="15"/>
      <c r="B574" s="16"/>
      <c r="C574" s="5"/>
      <c r="D574" s="5"/>
      <c r="E574" s="18"/>
      <c r="F574" s="5"/>
      <c r="G574" s="5"/>
      <c r="H574" s="36"/>
    </row>
    <row r="575" spans="1:8" x14ac:dyDescent="0.25">
      <c r="A575" s="15"/>
      <c r="B575" s="16"/>
      <c r="C575" s="5"/>
      <c r="D575" s="5"/>
      <c r="E575" s="18"/>
      <c r="F575" s="5"/>
      <c r="G575" s="5"/>
      <c r="H575" s="36"/>
    </row>
    <row r="576" spans="1:8" x14ac:dyDescent="0.25">
      <c r="A576" s="15"/>
      <c r="B576" s="16"/>
      <c r="C576" s="5"/>
      <c r="D576" s="5"/>
      <c r="E576" s="18"/>
      <c r="F576" s="5"/>
      <c r="G576" s="5"/>
      <c r="H576" s="36"/>
    </row>
    <row r="577" spans="1:8" x14ac:dyDescent="0.25">
      <c r="A577" s="15"/>
      <c r="B577" s="16"/>
      <c r="C577" s="5"/>
      <c r="D577" s="5"/>
      <c r="E577" s="18"/>
      <c r="F577" s="5"/>
      <c r="G577" s="5"/>
      <c r="H577" s="36"/>
    </row>
    <row r="578" spans="1:8" x14ac:dyDescent="0.25">
      <c r="A578" s="15"/>
      <c r="B578" s="16"/>
      <c r="C578" s="5"/>
      <c r="D578" s="5"/>
      <c r="E578" s="18"/>
      <c r="F578" s="5"/>
      <c r="G578" s="5"/>
      <c r="H578" s="36"/>
    </row>
    <row r="579" spans="1:8" x14ac:dyDescent="0.25">
      <c r="A579" s="15"/>
      <c r="B579" s="16"/>
      <c r="C579" s="5"/>
      <c r="D579" s="5"/>
      <c r="E579" s="18"/>
      <c r="F579" s="5"/>
      <c r="G579" s="5"/>
      <c r="H579" s="36"/>
    </row>
    <row r="580" spans="1:8" x14ac:dyDescent="0.25">
      <c r="A580" s="15"/>
      <c r="B580" s="16"/>
      <c r="C580" s="5"/>
      <c r="D580" s="5"/>
      <c r="E580" s="18"/>
      <c r="F580" s="5"/>
      <c r="G580" s="5"/>
      <c r="H580" s="36"/>
    </row>
    <row r="581" spans="1:8" x14ac:dyDescent="0.25">
      <c r="A581" s="15"/>
      <c r="B581" s="16"/>
      <c r="C581" s="5"/>
      <c r="D581" s="5"/>
      <c r="E581" s="18"/>
      <c r="F581" s="5"/>
      <c r="G581" s="5"/>
      <c r="H581" s="36"/>
    </row>
    <row r="582" spans="1:8" x14ac:dyDescent="0.25">
      <c r="A582" s="15"/>
      <c r="B582" s="16"/>
      <c r="C582" s="5"/>
      <c r="D582" s="5"/>
      <c r="E582" s="18"/>
      <c r="F582" s="5"/>
      <c r="G582" s="5"/>
      <c r="H582" s="36"/>
    </row>
    <row r="583" spans="1:8" x14ac:dyDescent="0.25">
      <c r="A583" s="15"/>
      <c r="B583" s="16"/>
      <c r="C583" s="5"/>
      <c r="D583" s="5"/>
      <c r="E583" s="18"/>
      <c r="F583" s="5"/>
      <c r="G583" s="5"/>
      <c r="H583" s="36"/>
    </row>
    <row r="584" spans="1:8" x14ac:dyDescent="0.25">
      <c r="A584" s="15"/>
      <c r="B584" s="16"/>
      <c r="C584" s="5"/>
      <c r="D584" s="5"/>
      <c r="E584" s="18"/>
      <c r="F584" s="5"/>
      <c r="G584" s="5"/>
      <c r="H584" s="36"/>
    </row>
    <row r="585" spans="1:8" x14ac:dyDescent="0.25">
      <c r="A585" s="15"/>
      <c r="B585" s="16"/>
      <c r="C585" s="5"/>
      <c r="D585" s="5"/>
      <c r="E585" s="18"/>
      <c r="F585" s="5"/>
      <c r="G585" s="5"/>
      <c r="H585" s="36"/>
    </row>
    <row r="586" spans="1:8" x14ac:dyDescent="0.25">
      <c r="A586" s="15"/>
      <c r="B586" s="16"/>
      <c r="C586" s="5"/>
      <c r="D586" s="5"/>
      <c r="E586" s="18"/>
      <c r="F586" s="5"/>
      <c r="G586" s="5"/>
      <c r="H586" s="36"/>
    </row>
    <row r="587" spans="1:8" x14ac:dyDescent="0.25">
      <c r="A587" s="15"/>
      <c r="B587" s="16"/>
      <c r="C587" s="5"/>
      <c r="D587" s="5"/>
      <c r="E587" s="18"/>
      <c r="F587" s="5"/>
      <c r="G587" s="5"/>
      <c r="H587" s="36"/>
    </row>
    <row r="588" spans="1:8" x14ac:dyDescent="0.25">
      <c r="A588" s="15"/>
      <c r="B588" s="16"/>
      <c r="C588" s="5"/>
      <c r="D588" s="5"/>
      <c r="E588" s="18"/>
      <c r="F588" s="5"/>
      <c r="G588" s="5"/>
      <c r="H588" s="36"/>
    </row>
    <row r="589" spans="1:8" x14ac:dyDescent="0.25">
      <c r="A589" s="15"/>
      <c r="B589" s="16"/>
      <c r="C589" s="5"/>
      <c r="D589" s="5"/>
      <c r="E589" s="18"/>
      <c r="F589" s="5"/>
      <c r="G589" s="5"/>
      <c r="H589" s="36"/>
    </row>
    <row r="590" spans="1:8" x14ac:dyDescent="0.25">
      <c r="A590" s="15"/>
      <c r="B590" s="16"/>
      <c r="C590" s="5"/>
      <c r="D590" s="5"/>
      <c r="E590" s="18"/>
      <c r="F590" s="5"/>
      <c r="G590" s="5"/>
      <c r="H590" s="36"/>
    </row>
    <row r="591" spans="1:8" x14ac:dyDescent="0.25">
      <c r="A591" s="15"/>
      <c r="B591" s="16"/>
      <c r="C591" s="5"/>
      <c r="D591" s="5"/>
      <c r="E591" s="18"/>
      <c r="F591" s="5"/>
      <c r="G591" s="5"/>
      <c r="H591" s="36"/>
    </row>
    <row r="592" spans="1:8" x14ac:dyDescent="0.25">
      <c r="A592" s="15"/>
      <c r="B592" s="16"/>
      <c r="C592" s="5"/>
      <c r="D592" s="5"/>
      <c r="E592" s="18"/>
      <c r="F592" s="5"/>
      <c r="G592" s="5"/>
      <c r="H592" s="36"/>
    </row>
    <row r="593" spans="1:8" x14ac:dyDescent="0.25">
      <c r="A593" s="15"/>
      <c r="B593" s="16"/>
      <c r="C593" s="5"/>
      <c r="D593" s="5"/>
      <c r="E593" s="18"/>
      <c r="F593" s="5"/>
      <c r="G593" s="5"/>
      <c r="H593" s="36"/>
    </row>
    <row r="594" spans="1:8" x14ac:dyDescent="0.25">
      <c r="A594" s="15"/>
      <c r="B594" s="16"/>
      <c r="C594" s="5"/>
      <c r="D594" s="5"/>
      <c r="E594" s="18"/>
      <c r="F594" s="5"/>
      <c r="G594" s="5"/>
      <c r="H594" s="36"/>
    </row>
    <row r="595" spans="1:8" x14ac:dyDescent="0.25">
      <c r="A595" s="15"/>
      <c r="B595" s="16"/>
      <c r="C595" s="5"/>
      <c r="D595" s="5"/>
      <c r="E595" s="18"/>
      <c r="F595" s="5"/>
      <c r="G595" s="5"/>
      <c r="H595" s="36"/>
    </row>
    <row r="596" spans="1:8" x14ac:dyDescent="0.25">
      <c r="A596" s="15"/>
      <c r="B596" s="16"/>
      <c r="C596" s="5"/>
      <c r="D596" s="5"/>
      <c r="E596" s="18"/>
      <c r="F596" s="5"/>
      <c r="G596" s="5"/>
      <c r="H596" s="36"/>
    </row>
    <row r="597" spans="1:8" x14ac:dyDescent="0.25">
      <c r="A597" s="15"/>
      <c r="B597" s="16"/>
      <c r="C597" s="5"/>
      <c r="D597" s="5"/>
      <c r="E597" s="18"/>
      <c r="F597" s="5"/>
      <c r="G597" s="5"/>
      <c r="H597" s="36"/>
    </row>
    <row r="598" spans="1:8" x14ac:dyDescent="0.25">
      <c r="A598" s="15"/>
      <c r="B598" s="16"/>
      <c r="C598" s="5"/>
      <c r="D598" s="5"/>
      <c r="E598" s="18"/>
      <c r="F598" s="5"/>
      <c r="G598" s="5"/>
      <c r="H598" s="36"/>
    </row>
    <row r="599" spans="1:8" x14ac:dyDescent="0.25">
      <c r="A599" s="15"/>
      <c r="B599" s="16"/>
      <c r="C599" s="5"/>
      <c r="D599" s="5"/>
      <c r="E599" s="18"/>
      <c r="F599" s="5"/>
      <c r="G599" s="5"/>
      <c r="H599" s="36"/>
    </row>
    <row r="600" spans="1:8" x14ac:dyDescent="0.25">
      <c r="A600" s="15"/>
      <c r="B600" s="16"/>
      <c r="C600" s="5"/>
      <c r="D600" s="5"/>
      <c r="E600" s="18"/>
      <c r="F600" s="5"/>
      <c r="G600" s="5"/>
      <c r="H600" s="36"/>
    </row>
    <row r="601" spans="1:8" x14ac:dyDescent="0.25">
      <c r="A601" s="15"/>
      <c r="B601" s="16"/>
      <c r="C601" s="5"/>
      <c r="D601" s="5"/>
      <c r="E601" s="18"/>
      <c r="F601" s="5"/>
      <c r="G601" s="5"/>
      <c r="H601" s="36"/>
    </row>
    <row r="602" spans="1:8" x14ac:dyDescent="0.25">
      <c r="A602" s="15"/>
      <c r="B602" s="16"/>
      <c r="C602" s="5"/>
      <c r="D602" s="5"/>
      <c r="E602" s="18"/>
      <c r="F602" s="5"/>
      <c r="G602" s="5"/>
      <c r="H602" s="36"/>
    </row>
    <row r="603" spans="1:8" x14ac:dyDescent="0.25">
      <c r="A603" s="15"/>
      <c r="B603" s="16"/>
      <c r="C603" s="5"/>
      <c r="D603" s="5"/>
      <c r="E603" s="18"/>
      <c r="F603" s="5"/>
      <c r="G603" s="5"/>
      <c r="H603" s="36"/>
    </row>
    <row r="604" spans="1:8" x14ac:dyDescent="0.25">
      <c r="A604" s="15"/>
      <c r="B604" s="16"/>
      <c r="C604" s="5"/>
      <c r="D604" s="5"/>
      <c r="E604" s="18"/>
      <c r="F604" s="5"/>
      <c r="G604" s="5"/>
      <c r="H604" s="36"/>
    </row>
    <row r="605" spans="1:8" x14ac:dyDescent="0.25">
      <c r="A605" s="15"/>
      <c r="B605" s="16"/>
      <c r="C605" s="5"/>
      <c r="D605" s="5"/>
      <c r="E605" s="18"/>
      <c r="F605" s="5"/>
      <c r="G605" s="5"/>
      <c r="H605" s="36"/>
    </row>
    <row r="606" spans="1:8" x14ac:dyDescent="0.25">
      <c r="A606" s="15"/>
      <c r="B606" s="16"/>
      <c r="C606" s="5"/>
      <c r="D606" s="5"/>
      <c r="E606" s="18"/>
      <c r="F606" s="5"/>
      <c r="G606" s="5"/>
      <c r="H606" s="36"/>
    </row>
    <row r="607" spans="1:8" x14ac:dyDescent="0.25">
      <c r="A607" s="15"/>
      <c r="B607" s="16"/>
      <c r="C607" s="5"/>
      <c r="D607" s="5"/>
      <c r="E607" s="18"/>
      <c r="F607" s="5"/>
      <c r="G607" s="5"/>
      <c r="H607" s="36"/>
    </row>
    <row r="608" spans="1:8" x14ac:dyDescent="0.25">
      <c r="A608" s="15"/>
      <c r="B608" s="16"/>
      <c r="C608" s="5"/>
      <c r="D608" s="5"/>
      <c r="E608" s="18"/>
      <c r="F608" s="5"/>
      <c r="G608" s="5"/>
      <c r="H608" s="36"/>
    </row>
    <row r="609" spans="1:8" x14ac:dyDescent="0.25">
      <c r="A609" s="15"/>
      <c r="B609" s="16"/>
      <c r="C609" s="5"/>
      <c r="D609" s="5"/>
      <c r="E609" s="18"/>
      <c r="F609" s="5"/>
      <c r="G609" s="5"/>
      <c r="H609" s="36"/>
    </row>
    <row r="610" spans="1:8" x14ac:dyDescent="0.25">
      <c r="A610" s="15"/>
      <c r="B610" s="16"/>
      <c r="C610" s="5"/>
      <c r="D610" s="5"/>
      <c r="E610" s="18"/>
      <c r="F610" s="5"/>
      <c r="G610" s="5"/>
      <c r="H610" s="36"/>
    </row>
    <row r="611" spans="1:8" x14ac:dyDescent="0.25">
      <c r="A611" s="15"/>
      <c r="B611" s="16"/>
      <c r="C611" s="5"/>
      <c r="D611" s="5"/>
      <c r="E611" s="18"/>
      <c r="F611" s="5"/>
      <c r="G611" s="5"/>
      <c r="H611" s="36"/>
    </row>
    <row r="612" spans="1:8" x14ac:dyDescent="0.25">
      <c r="A612" s="15"/>
      <c r="B612" s="16"/>
      <c r="C612" s="5"/>
      <c r="D612" s="5"/>
      <c r="E612" s="18"/>
      <c r="F612" s="5"/>
      <c r="G612" s="5"/>
      <c r="H612" s="36"/>
    </row>
    <row r="613" spans="1:8" x14ac:dyDescent="0.25">
      <c r="A613" s="15"/>
      <c r="B613" s="16"/>
      <c r="C613" s="5"/>
      <c r="D613" s="5"/>
      <c r="E613" s="18"/>
      <c r="F613" s="5"/>
      <c r="G613" s="5"/>
      <c r="H613" s="36"/>
    </row>
    <row r="614" spans="1:8" x14ac:dyDescent="0.25">
      <c r="A614" s="15"/>
      <c r="B614" s="16"/>
      <c r="C614" s="5"/>
      <c r="D614" s="5"/>
      <c r="E614" s="18"/>
      <c r="F614" s="5"/>
      <c r="G614" s="5"/>
      <c r="H614" s="36"/>
    </row>
    <row r="615" spans="1:8" x14ac:dyDescent="0.25">
      <c r="A615" s="15"/>
      <c r="B615" s="16"/>
      <c r="C615" s="5"/>
      <c r="D615" s="5"/>
      <c r="E615" s="18"/>
      <c r="F615" s="5"/>
      <c r="G615" s="5"/>
      <c r="H615" s="36"/>
    </row>
    <row r="616" spans="1:8" x14ac:dyDescent="0.25">
      <c r="A616" s="15"/>
      <c r="B616" s="16"/>
      <c r="C616" s="5"/>
      <c r="D616" s="5"/>
      <c r="E616" s="18"/>
      <c r="F616" s="5"/>
      <c r="G616" s="5"/>
      <c r="H616" s="36"/>
    </row>
    <row r="617" spans="1:8" x14ac:dyDescent="0.25">
      <c r="A617" s="15"/>
      <c r="B617" s="16"/>
      <c r="C617" s="5"/>
      <c r="D617" s="5"/>
      <c r="E617" s="18"/>
      <c r="F617" s="5"/>
      <c r="G617" s="5"/>
      <c r="H617" s="36"/>
    </row>
    <row r="618" spans="1:8" x14ac:dyDescent="0.25">
      <c r="A618" s="15"/>
      <c r="B618" s="16"/>
      <c r="C618" s="5"/>
      <c r="D618" s="5"/>
      <c r="E618" s="18"/>
      <c r="F618" s="5"/>
      <c r="G618" s="5"/>
      <c r="H618" s="36"/>
    </row>
    <row r="619" spans="1:8" x14ac:dyDescent="0.25">
      <c r="A619" s="15"/>
      <c r="B619" s="16"/>
      <c r="C619" s="5"/>
      <c r="D619" s="5"/>
      <c r="E619" s="18"/>
      <c r="F619" s="5"/>
      <c r="G619" s="5"/>
      <c r="H619" s="36"/>
    </row>
    <row r="620" spans="1:8" x14ac:dyDescent="0.25">
      <c r="A620" s="15"/>
      <c r="B620" s="16"/>
      <c r="C620" s="5"/>
      <c r="D620" s="5"/>
      <c r="E620" s="18"/>
      <c r="F620" s="5"/>
      <c r="G620" s="5"/>
      <c r="H620" s="36"/>
    </row>
    <row r="621" spans="1:8" x14ac:dyDescent="0.25">
      <c r="A621" s="15"/>
      <c r="B621" s="16"/>
      <c r="C621" s="5"/>
      <c r="D621" s="5"/>
      <c r="E621" s="18"/>
      <c r="F621" s="5"/>
      <c r="G621" s="5"/>
      <c r="H621" s="36"/>
    </row>
    <row r="622" spans="1:8" x14ac:dyDescent="0.25">
      <c r="A622" s="15"/>
      <c r="B622" s="16"/>
      <c r="C622" s="5"/>
      <c r="D622" s="5"/>
      <c r="E622" s="18"/>
      <c r="F622" s="5"/>
      <c r="G622" s="5"/>
      <c r="H622" s="36"/>
    </row>
    <row r="623" spans="1:8" x14ac:dyDescent="0.25">
      <c r="A623" s="15"/>
      <c r="B623" s="16"/>
      <c r="C623" s="5"/>
      <c r="D623" s="5"/>
      <c r="E623" s="18"/>
      <c r="F623" s="5"/>
      <c r="G623" s="5"/>
      <c r="H623" s="36"/>
    </row>
    <row r="624" spans="1:8" x14ac:dyDescent="0.25">
      <c r="A624" s="15"/>
      <c r="B624" s="16"/>
      <c r="C624" s="5"/>
      <c r="D624" s="5"/>
      <c r="E624" s="18"/>
      <c r="F624" s="5"/>
      <c r="G624" s="5"/>
      <c r="H624" s="36"/>
    </row>
    <row r="625" spans="1:8" x14ac:dyDescent="0.25">
      <c r="A625" s="15"/>
      <c r="B625" s="16"/>
      <c r="C625" s="5"/>
      <c r="D625" s="5"/>
      <c r="E625" s="18"/>
      <c r="F625" s="5"/>
      <c r="G625" s="5"/>
      <c r="H625" s="36"/>
    </row>
    <row r="626" spans="1:8" x14ac:dyDescent="0.25">
      <c r="A626" s="15"/>
      <c r="B626" s="16"/>
      <c r="C626" s="5"/>
      <c r="D626" s="5"/>
      <c r="E626" s="18"/>
      <c r="F626" s="5"/>
      <c r="G626" s="5"/>
      <c r="H626" s="36"/>
    </row>
    <row r="627" spans="1:8" x14ac:dyDescent="0.25">
      <c r="A627" s="15"/>
      <c r="B627" s="16"/>
      <c r="C627" s="5"/>
      <c r="D627" s="5"/>
      <c r="E627" s="18"/>
      <c r="F627" s="5"/>
      <c r="G627" s="5"/>
      <c r="H627" s="36"/>
    </row>
    <row r="628" spans="1:8" x14ac:dyDescent="0.25">
      <c r="A628" s="15"/>
      <c r="B628" s="16"/>
      <c r="C628" s="5"/>
      <c r="D628" s="5"/>
      <c r="E628" s="18"/>
      <c r="F628" s="5"/>
      <c r="G628" s="5"/>
      <c r="H628" s="36"/>
    </row>
    <row r="629" spans="1:8" x14ac:dyDescent="0.25">
      <c r="A629" s="15"/>
      <c r="B629" s="16"/>
      <c r="C629" s="5"/>
      <c r="D629" s="5"/>
      <c r="E629" s="18"/>
      <c r="F629" s="5"/>
      <c r="G629" s="5"/>
      <c r="H629" s="36"/>
    </row>
    <row r="630" spans="1:8" x14ac:dyDescent="0.25">
      <c r="A630" s="15"/>
      <c r="B630" s="16"/>
      <c r="C630" s="5"/>
      <c r="D630" s="5"/>
      <c r="E630" s="18"/>
      <c r="F630" s="5"/>
      <c r="G630" s="5"/>
      <c r="H630" s="36"/>
    </row>
    <row r="631" spans="1:8" x14ac:dyDescent="0.25">
      <c r="A631" s="15"/>
      <c r="B631" s="16"/>
      <c r="C631" s="5"/>
      <c r="D631" s="5"/>
      <c r="E631" s="18"/>
      <c r="F631" s="5"/>
      <c r="G631" s="5"/>
      <c r="H631" s="36"/>
    </row>
    <row r="632" spans="1:8" x14ac:dyDescent="0.25">
      <c r="A632" s="15"/>
      <c r="B632" s="16"/>
      <c r="C632" s="5"/>
      <c r="D632" s="5"/>
      <c r="E632" s="18"/>
      <c r="F632" s="5"/>
      <c r="G632" s="5"/>
      <c r="H632" s="36"/>
    </row>
    <row r="633" spans="1:8" x14ac:dyDescent="0.25">
      <c r="A633" s="15"/>
      <c r="B633" s="16"/>
      <c r="C633" s="5"/>
      <c r="D633" s="5"/>
      <c r="E633" s="18"/>
      <c r="F633" s="5"/>
      <c r="G633" s="5"/>
      <c r="H633" s="36"/>
    </row>
    <row r="634" spans="1:8" x14ac:dyDescent="0.25">
      <c r="A634" s="15"/>
      <c r="B634" s="16"/>
      <c r="C634" s="5"/>
      <c r="D634" s="5"/>
      <c r="E634" s="18"/>
      <c r="F634" s="5"/>
      <c r="G634" s="5"/>
      <c r="H634" s="36"/>
    </row>
    <row r="635" spans="1:8" x14ac:dyDescent="0.25">
      <c r="A635" s="15"/>
      <c r="B635" s="16"/>
      <c r="C635" s="5"/>
      <c r="D635" s="5"/>
      <c r="E635" s="18"/>
      <c r="F635" s="5"/>
      <c r="G635" s="5"/>
      <c r="H635" s="36"/>
    </row>
    <row r="636" spans="1:8" x14ac:dyDescent="0.25">
      <c r="A636" s="15"/>
      <c r="B636" s="16"/>
      <c r="C636" s="5"/>
      <c r="D636" s="5"/>
      <c r="E636" s="18"/>
      <c r="F636" s="5"/>
      <c r="G636" s="5"/>
      <c r="H636" s="36"/>
    </row>
    <row r="637" spans="1:8" x14ac:dyDescent="0.25">
      <c r="A637" s="15"/>
      <c r="B637" s="16"/>
      <c r="C637" s="5"/>
      <c r="D637" s="5"/>
      <c r="E637" s="18"/>
      <c r="F637" s="5"/>
      <c r="G637" s="5"/>
      <c r="H637" s="36"/>
    </row>
    <row r="638" spans="1:8" x14ac:dyDescent="0.25">
      <c r="A638" s="15"/>
      <c r="B638" s="16"/>
      <c r="C638" s="5"/>
      <c r="D638" s="5"/>
      <c r="E638" s="18"/>
      <c r="F638" s="5"/>
      <c r="G638" s="5"/>
      <c r="H638" s="36"/>
    </row>
    <row r="639" spans="1:8" x14ac:dyDescent="0.25">
      <c r="A639" s="15"/>
      <c r="B639" s="16"/>
      <c r="C639" s="5"/>
      <c r="D639" s="5"/>
      <c r="E639" s="18"/>
      <c r="F639" s="5"/>
      <c r="G639" s="5"/>
      <c r="H639" s="36"/>
    </row>
    <row r="640" spans="1:8" x14ac:dyDescent="0.25">
      <c r="A640" s="15"/>
      <c r="B640" s="16"/>
      <c r="C640" s="5"/>
      <c r="D640" s="5"/>
      <c r="E640" s="18"/>
      <c r="F640" s="5"/>
      <c r="G640" s="5"/>
      <c r="H640" s="36"/>
    </row>
    <row r="641" spans="1:8" x14ac:dyDescent="0.25">
      <c r="A641" s="15"/>
      <c r="B641" s="16"/>
      <c r="C641" s="5"/>
      <c r="D641" s="5"/>
      <c r="E641" s="18"/>
      <c r="F641" s="5"/>
      <c r="G641" s="5"/>
      <c r="H641" s="36"/>
    </row>
    <row r="642" spans="1:8" x14ac:dyDescent="0.25">
      <c r="A642" s="15"/>
      <c r="B642" s="16"/>
      <c r="C642" s="5"/>
      <c r="D642" s="5"/>
      <c r="E642" s="18"/>
      <c r="F642" s="5"/>
      <c r="G642" s="5"/>
      <c r="H642" s="36"/>
    </row>
    <row r="643" spans="1:8" x14ac:dyDescent="0.25">
      <c r="A643" s="15"/>
      <c r="B643" s="16"/>
      <c r="C643" s="5"/>
      <c r="D643" s="5"/>
      <c r="E643" s="18"/>
      <c r="F643" s="5"/>
      <c r="G643" s="5"/>
      <c r="H643" s="36"/>
    </row>
    <row r="644" spans="1:8" x14ac:dyDescent="0.25">
      <c r="A644" s="15"/>
      <c r="B644" s="16"/>
      <c r="C644" s="5"/>
      <c r="D644" s="5"/>
      <c r="E644" s="18"/>
      <c r="F644" s="5"/>
      <c r="G644" s="5"/>
      <c r="H644" s="36"/>
    </row>
    <row r="645" spans="1:8" x14ac:dyDescent="0.25">
      <c r="A645" s="15"/>
      <c r="B645" s="16"/>
      <c r="C645" s="5"/>
      <c r="D645" s="5"/>
      <c r="E645" s="18"/>
      <c r="F645" s="5"/>
      <c r="G645" s="5"/>
      <c r="H645" s="36"/>
    </row>
    <row r="646" spans="1:8" x14ac:dyDescent="0.25">
      <c r="A646" s="15"/>
      <c r="B646" s="16"/>
      <c r="C646" s="5"/>
      <c r="D646" s="5"/>
      <c r="E646" s="18"/>
      <c r="F646" s="5"/>
      <c r="G646" s="5"/>
      <c r="H646" s="36"/>
    </row>
    <row r="647" spans="1:8" x14ac:dyDescent="0.25">
      <c r="A647" s="15"/>
      <c r="B647" s="16"/>
      <c r="C647" s="5"/>
      <c r="D647" s="5"/>
      <c r="E647" s="18"/>
      <c r="F647" s="5"/>
      <c r="G647" s="5"/>
      <c r="H647" s="36"/>
    </row>
    <row r="648" spans="1:8" x14ac:dyDescent="0.25">
      <c r="A648" s="15"/>
      <c r="B648" s="16"/>
      <c r="C648" s="5"/>
      <c r="D648" s="5"/>
      <c r="E648" s="18"/>
      <c r="F648" s="5"/>
      <c r="G648" s="5"/>
      <c r="H648" s="36"/>
    </row>
    <row r="649" spans="1:8" x14ac:dyDescent="0.25">
      <c r="A649" s="15"/>
      <c r="B649" s="16"/>
      <c r="C649" s="5"/>
      <c r="D649" s="5"/>
      <c r="E649" s="18"/>
      <c r="F649" s="5"/>
      <c r="G649" s="5"/>
      <c r="H649" s="36"/>
    </row>
    <row r="650" spans="1:8" x14ac:dyDescent="0.25">
      <c r="A650" s="15"/>
      <c r="B650" s="16"/>
      <c r="C650" s="5"/>
      <c r="D650" s="5"/>
      <c r="E650" s="18"/>
      <c r="F650" s="5"/>
      <c r="G650" s="5"/>
      <c r="H650" s="36"/>
    </row>
    <row r="651" spans="1:8" x14ac:dyDescent="0.25">
      <c r="A651" s="15"/>
      <c r="B651" s="16"/>
      <c r="C651" s="5"/>
      <c r="D651" s="5"/>
      <c r="E651" s="18"/>
      <c r="F651" s="5"/>
      <c r="G651" s="5"/>
      <c r="H651" s="36"/>
    </row>
    <row r="652" spans="1:8" x14ac:dyDescent="0.25">
      <c r="A652" s="15"/>
      <c r="B652" s="16"/>
      <c r="C652" s="5"/>
      <c r="D652" s="5"/>
      <c r="E652" s="18"/>
      <c r="F652" s="5"/>
      <c r="G652" s="5"/>
      <c r="H652" s="36"/>
    </row>
    <row r="653" spans="1:8" x14ac:dyDescent="0.25">
      <c r="A653" s="15"/>
      <c r="B653" s="16"/>
      <c r="C653" s="5"/>
      <c r="D653" s="5"/>
      <c r="E653" s="18"/>
      <c r="F653" s="5"/>
      <c r="G653" s="5"/>
      <c r="H653" s="36"/>
    </row>
    <row r="654" spans="1:8" x14ac:dyDescent="0.25">
      <c r="A654" s="15"/>
      <c r="B654" s="16"/>
      <c r="C654" s="5"/>
      <c r="D654" s="5"/>
      <c r="E654" s="18"/>
      <c r="F654" s="5"/>
      <c r="G654" s="5"/>
      <c r="H654" s="36"/>
    </row>
    <row r="655" spans="1:8" x14ac:dyDescent="0.25">
      <c r="A655" s="15"/>
      <c r="B655" s="16"/>
      <c r="C655" s="5"/>
      <c r="D655" s="5"/>
      <c r="E655" s="18"/>
      <c r="F655" s="5"/>
      <c r="G655" s="5"/>
      <c r="H655" s="36"/>
    </row>
    <row r="656" spans="1:8" x14ac:dyDescent="0.25">
      <c r="A656" s="15"/>
      <c r="B656" s="16"/>
      <c r="C656" s="5"/>
      <c r="D656" s="5"/>
      <c r="E656" s="18"/>
      <c r="F656" s="5"/>
      <c r="G656" s="5"/>
      <c r="H656" s="36"/>
    </row>
    <row r="657" spans="1:8" x14ac:dyDescent="0.25">
      <c r="A657" s="15"/>
      <c r="B657" s="16"/>
      <c r="C657" s="5"/>
      <c r="D657" s="5"/>
      <c r="E657" s="18"/>
      <c r="F657" s="5"/>
      <c r="G657" s="5"/>
      <c r="H657" s="36"/>
    </row>
    <row r="658" spans="1:8" x14ac:dyDescent="0.25">
      <c r="A658" s="15"/>
      <c r="B658" s="16"/>
      <c r="C658" s="5"/>
      <c r="D658" s="5"/>
      <c r="E658" s="18"/>
      <c r="F658" s="5"/>
      <c r="G658" s="5"/>
      <c r="H658" s="36"/>
    </row>
    <row r="659" spans="1:8" x14ac:dyDescent="0.25">
      <c r="A659" s="15"/>
      <c r="B659" s="16"/>
      <c r="C659" s="5"/>
      <c r="D659" s="5"/>
      <c r="E659" s="18"/>
      <c r="F659" s="5"/>
      <c r="G659" s="5"/>
      <c r="H659" s="36"/>
    </row>
    <row r="660" spans="1:8" x14ac:dyDescent="0.25">
      <c r="A660" s="15"/>
      <c r="B660" s="16"/>
      <c r="C660" s="5"/>
      <c r="D660" s="5"/>
      <c r="E660" s="18"/>
      <c r="F660" s="5"/>
      <c r="G660" s="5"/>
      <c r="H660" s="36"/>
    </row>
    <row r="661" spans="1:8" x14ac:dyDescent="0.25">
      <c r="A661" s="15"/>
      <c r="B661" s="16"/>
      <c r="C661" s="5"/>
      <c r="D661" s="5"/>
      <c r="E661" s="18"/>
      <c r="F661" s="5"/>
      <c r="G661" s="5"/>
      <c r="H661" s="36"/>
    </row>
    <row r="662" spans="1:8" x14ac:dyDescent="0.25">
      <c r="A662" s="15"/>
      <c r="B662" s="16"/>
      <c r="C662" s="5"/>
      <c r="D662" s="5"/>
      <c r="E662" s="18"/>
      <c r="F662" s="5"/>
      <c r="G662" s="5"/>
      <c r="H662" s="36"/>
    </row>
    <row r="663" spans="1:8" x14ac:dyDescent="0.25">
      <c r="A663" s="15"/>
      <c r="B663" s="16"/>
      <c r="C663" s="5"/>
      <c r="D663" s="5"/>
      <c r="E663" s="18"/>
      <c r="F663" s="5"/>
      <c r="G663" s="5"/>
      <c r="H663" s="36"/>
    </row>
    <row r="664" spans="1:8" x14ac:dyDescent="0.25">
      <c r="A664" s="15"/>
      <c r="B664" s="16"/>
      <c r="C664" s="5"/>
      <c r="D664" s="5"/>
      <c r="E664" s="18"/>
      <c r="F664" s="5"/>
      <c r="G664" s="5"/>
      <c r="H664" s="36"/>
    </row>
    <row r="665" spans="1:8" x14ac:dyDescent="0.25">
      <c r="A665" s="15"/>
      <c r="B665" s="16"/>
      <c r="C665" s="5"/>
      <c r="D665" s="5"/>
      <c r="E665" s="18"/>
      <c r="F665" s="5"/>
      <c r="G665" s="5"/>
      <c r="H665" s="36"/>
    </row>
    <row r="666" spans="1:8" x14ac:dyDescent="0.25">
      <c r="A666" s="15"/>
      <c r="B666" s="16"/>
      <c r="C666" s="5"/>
      <c r="D666" s="5"/>
      <c r="E666" s="18"/>
      <c r="F666" s="5"/>
      <c r="G666" s="5"/>
      <c r="H666" s="36"/>
    </row>
    <row r="667" spans="1:8" x14ac:dyDescent="0.25">
      <c r="A667" s="15"/>
      <c r="B667" s="16"/>
      <c r="C667" s="5"/>
      <c r="D667" s="5"/>
      <c r="E667" s="18"/>
      <c r="F667" s="5"/>
      <c r="G667" s="5"/>
      <c r="H667" s="36"/>
    </row>
    <row r="668" spans="1:8" x14ac:dyDescent="0.25">
      <c r="A668" s="15"/>
      <c r="B668" s="16"/>
      <c r="C668" s="5"/>
      <c r="D668" s="5"/>
      <c r="E668" s="18"/>
      <c r="F668" s="5"/>
      <c r="G668" s="5"/>
      <c r="H668" s="36"/>
    </row>
    <row r="669" spans="1:8" x14ac:dyDescent="0.25">
      <c r="A669" s="15"/>
      <c r="B669" s="16"/>
      <c r="C669" s="5"/>
      <c r="D669" s="5"/>
      <c r="E669" s="18"/>
      <c r="F669" s="5"/>
      <c r="G669" s="5"/>
      <c r="H669" s="36"/>
    </row>
    <row r="670" spans="1:8" x14ac:dyDescent="0.25">
      <c r="A670" s="15"/>
      <c r="B670" s="16"/>
      <c r="C670" s="5"/>
      <c r="D670" s="5"/>
      <c r="E670" s="18"/>
      <c r="F670" s="5"/>
      <c r="G670" s="5"/>
      <c r="H670" s="36"/>
    </row>
    <row r="671" spans="1:8" x14ac:dyDescent="0.25">
      <c r="A671" s="15"/>
      <c r="B671" s="16"/>
      <c r="C671" s="5"/>
      <c r="D671" s="5"/>
      <c r="E671" s="18"/>
      <c r="F671" s="5"/>
      <c r="G671" s="5"/>
      <c r="H671" s="36"/>
    </row>
    <row r="672" spans="1:8" x14ac:dyDescent="0.25">
      <c r="A672" s="15"/>
      <c r="B672" s="16"/>
      <c r="C672" s="5"/>
      <c r="D672" s="5"/>
      <c r="E672" s="18"/>
      <c r="F672" s="5"/>
      <c r="G672" s="5"/>
      <c r="H672" s="36"/>
    </row>
    <row r="673" spans="1:8" x14ac:dyDescent="0.25">
      <c r="A673" s="15"/>
      <c r="B673" s="16"/>
      <c r="C673" s="5"/>
      <c r="D673" s="5"/>
      <c r="E673" s="18"/>
      <c r="F673" s="5"/>
      <c r="G673" s="5"/>
      <c r="H673" s="36"/>
    </row>
    <row r="674" spans="1:8" x14ac:dyDescent="0.25">
      <c r="A674" s="15"/>
      <c r="B674" s="16"/>
      <c r="C674" s="5"/>
      <c r="D674" s="5"/>
      <c r="E674" s="18"/>
      <c r="F674" s="5"/>
      <c r="G674" s="5"/>
      <c r="H674" s="36"/>
    </row>
    <row r="675" spans="1:8" x14ac:dyDescent="0.25">
      <c r="A675" s="15"/>
      <c r="B675" s="16"/>
      <c r="C675" s="5"/>
      <c r="D675" s="5"/>
      <c r="E675" s="18"/>
      <c r="F675" s="5"/>
      <c r="G675" s="5"/>
      <c r="H675" s="36"/>
    </row>
    <row r="676" spans="1:8" x14ac:dyDescent="0.25">
      <c r="A676" s="15"/>
      <c r="B676" s="16"/>
      <c r="C676" s="5"/>
      <c r="D676" s="5"/>
      <c r="E676" s="18"/>
      <c r="F676" s="5"/>
      <c r="G676" s="5"/>
      <c r="H676" s="36"/>
    </row>
    <row r="677" spans="1:8" x14ac:dyDescent="0.25">
      <c r="A677" s="15"/>
      <c r="B677" s="16"/>
      <c r="C677" s="5"/>
      <c r="D677" s="5"/>
      <c r="E677" s="18"/>
      <c r="F677" s="5"/>
      <c r="G677" s="5"/>
      <c r="H677" s="36"/>
    </row>
    <row r="678" spans="1:8" x14ac:dyDescent="0.25">
      <c r="A678" s="15"/>
      <c r="B678" s="16"/>
      <c r="C678" s="5"/>
      <c r="D678" s="5"/>
      <c r="E678" s="18"/>
      <c r="F678" s="5"/>
      <c r="G678" s="5"/>
      <c r="H678" s="36"/>
    </row>
    <row r="679" spans="1:8" x14ac:dyDescent="0.25">
      <c r="A679" s="15"/>
      <c r="B679" s="16"/>
      <c r="C679" s="5"/>
      <c r="D679" s="5"/>
      <c r="E679" s="18"/>
      <c r="F679" s="5"/>
      <c r="G679" s="5"/>
      <c r="H679" s="36"/>
    </row>
    <row r="680" spans="1:8" x14ac:dyDescent="0.25">
      <c r="A680" s="15"/>
      <c r="B680" s="16"/>
      <c r="C680" s="5"/>
      <c r="D680" s="5"/>
      <c r="E680" s="18"/>
      <c r="F680" s="5"/>
      <c r="G680" s="5"/>
      <c r="H680" s="36"/>
    </row>
    <row r="681" spans="1:8" x14ac:dyDescent="0.25">
      <c r="A681" s="15"/>
      <c r="B681" s="16"/>
      <c r="C681" s="5"/>
      <c r="D681" s="5"/>
      <c r="E681" s="18"/>
      <c r="F681" s="5"/>
      <c r="G681" s="5"/>
      <c r="H681" s="36"/>
    </row>
    <row r="682" spans="1:8" x14ac:dyDescent="0.25">
      <c r="A682" s="15"/>
      <c r="B682" s="16"/>
      <c r="C682" s="5"/>
      <c r="D682" s="5"/>
      <c r="E682" s="18"/>
      <c r="F682" s="5"/>
      <c r="G682" s="5"/>
      <c r="H682" s="36"/>
    </row>
    <row r="683" spans="1:8" x14ac:dyDescent="0.25">
      <c r="A683" s="15"/>
      <c r="B683" s="16"/>
      <c r="C683" s="5"/>
      <c r="D683" s="5"/>
      <c r="E683" s="18"/>
      <c r="F683" s="5"/>
      <c r="G683" s="5"/>
      <c r="H683" s="36"/>
    </row>
    <row r="684" spans="1:8" x14ac:dyDescent="0.25">
      <c r="A684" s="15"/>
      <c r="B684" s="16"/>
      <c r="C684" s="5"/>
      <c r="D684" s="5"/>
      <c r="E684" s="18"/>
      <c r="F684" s="5"/>
      <c r="G684" s="5"/>
      <c r="H684" s="36"/>
    </row>
    <row r="685" spans="1:8" x14ac:dyDescent="0.25">
      <c r="A685" s="15"/>
      <c r="B685" s="16"/>
      <c r="C685" s="5"/>
      <c r="D685" s="5"/>
      <c r="E685" s="18"/>
      <c r="F685" s="5"/>
      <c r="G685" s="5"/>
      <c r="H685" s="36"/>
    </row>
    <row r="686" spans="1:8" x14ac:dyDescent="0.25">
      <c r="A686" s="15"/>
      <c r="B686" s="16"/>
      <c r="C686" s="5"/>
      <c r="D686" s="5"/>
      <c r="E686" s="18"/>
      <c r="F686" s="5"/>
      <c r="G686" s="5"/>
      <c r="H686" s="36"/>
    </row>
    <row r="687" spans="1:8" x14ac:dyDescent="0.25">
      <c r="A687" s="15"/>
      <c r="B687" s="16"/>
      <c r="C687" s="5"/>
      <c r="D687" s="5"/>
      <c r="E687" s="18"/>
      <c r="F687" s="5"/>
      <c r="G687" s="5"/>
      <c r="H687" s="36"/>
    </row>
    <row r="688" spans="1:8" x14ac:dyDescent="0.25">
      <c r="A688" s="15"/>
      <c r="B688" s="16"/>
      <c r="C688" s="5"/>
      <c r="D688" s="5"/>
      <c r="E688" s="18"/>
      <c r="F688" s="5"/>
      <c r="G688" s="5"/>
      <c r="H688" s="36"/>
    </row>
    <row r="689" spans="1:8" x14ac:dyDescent="0.25">
      <c r="A689" s="15"/>
      <c r="B689" s="16"/>
      <c r="C689" s="5"/>
      <c r="D689" s="5"/>
      <c r="E689" s="18"/>
      <c r="F689" s="5"/>
      <c r="G689" s="5"/>
      <c r="H689" s="36"/>
    </row>
    <row r="690" spans="1:8" x14ac:dyDescent="0.25">
      <c r="A690" s="15"/>
      <c r="B690" s="16"/>
      <c r="C690" s="5"/>
      <c r="D690" s="5"/>
      <c r="E690" s="18"/>
      <c r="F690" s="5"/>
      <c r="G690" s="5"/>
      <c r="H690" s="36"/>
    </row>
    <row r="691" spans="1:8" x14ac:dyDescent="0.25">
      <c r="A691" s="15"/>
      <c r="B691" s="16"/>
      <c r="C691" s="5"/>
      <c r="D691" s="5"/>
      <c r="E691" s="18"/>
      <c r="F691" s="5"/>
      <c r="G691" s="5"/>
      <c r="H691" s="36"/>
    </row>
    <row r="692" spans="1:8" x14ac:dyDescent="0.25">
      <c r="A692" s="15"/>
      <c r="B692" s="16"/>
      <c r="C692" s="5"/>
      <c r="D692" s="5"/>
      <c r="E692" s="18"/>
      <c r="F692" s="5"/>
      <c r="G692" s="5"/>
      <c r="H692" s="36"/>
    </row>
    <row r="693" spans="1:8" x14ac:dyDescent="0.25">
      <c r="A693" s="15"/>
      <c r="B693" s="16"/>
      <c r="C693" s="5"/>
      <c r="D693" s="5"/>
      <c r="E693" s="18"/>
      <c r="F693" s="5"/>
      <c r="G693" s="5"/>
      <c r="H693" s="36"/>
    </row>
    <row r="694" spans="1:8" x14ac:dyDescent="0.25">
      <c r="A694" s="15"/>
      <c r="B694" s="16"/>
      <c r="C694" s="5"/>
      <c r="D694" s="5"/>
      <c r="E694" s="18"/>
      <c r="F694" s="5"/>
      <c r="G694" s="5"/>
      <c r="H694" s="36"/>
    </row>
    <row r="695" spans="1:8" x14ac:dyDescent="0.25">
      <c r="A695" s="15"/>
      <c r="B695" s="16"/>
      <c r="C695" s="5"/>
      <c r="D695" s="5"/>
      <c r="E695" s="18"/>
      <c r="F695" s="5"/>
      <c r="G695" s="5"/>
      <c r="H695" s="36"/>
    </row>
    <row r="696" spans="1:8" x14ac:dyDescent="0.25">
      <c r="A696" s="15"/>
      <c r="B696" s="16"/>
      <c r="C696" s="5"/>
      <c r="D696" s="5"/>
      <c r="E696" s="18"/>
      <c r="F696" s="5"/>
      <c r="G696" s="5"/>
      <c r="H696" s="36"/>
    </row>
    <row r="697" spans="1:8" x14ac:dyDescent="0.25">
      <c r="A697" s="15"/>
      <c r="B697" s="16"/>
      <c r="C697" s="5"/>
      <c r="D697" s="5"/>
      <c r="E697" s="18"/>
      <c r="F697" s="5"/>
      <c r="G697" s="5"/>
      <c r="H697" s="36"/>
    </row>
    <row r="698" spans="1:8" x14ac:dyDescent="0.25">
      <c r="A698" s="15"/>
      <c r="B698" s="16"/>
      <c r="C698" s="5"/>
      <c r="D698" s="5"/>
      <c r="E698" s="18"/>
      <c r="F698" s="5"/>
      <c r="G698" s="5"/>
      <c r="H698" s="36"/>
    </row>
    <row r="699" spans="1:8" x14ac:dyDescent="0.25">
      <c r="A699" s="15"/>
      <c r="B699" s="16"/>
      <c r="C699" s="5"/>
      <c r="D699" s="5"/>
      <c r="E699" s="18"/>
      <c r="F699" s="5"/>
      <c r="G699" s="5"/>
      <c r="H699" s="36"/>
    </row>
    <row r="700" spans="1:8" x14ac:dyDescent="0.25">
      <c r="A700" s="15"/>
      <c r="B700" s="16"/>
      <c r="C700" s="5"/>
      <c r="D700" s="5"/>
      <c r="E700" s="18"/>
      <c r="F700" s="5"/>
      <c r="G700" s="5"/>
      <c r="H700" s="36"/>
    </row>
    <row r="701" spans="1:8" x14ac:dyDescent="0.25">
      <c r="A701" s="15"/>
      <c r="B701" s="16"/>
      <c r="C701" s="5"/>
      <c r="D701" s="5"/>
      <c r="E701" s="18"/>
      <c r="F701" s="5"/>
      <c r="G701" s="5"/>
      <c r="H701" s="36"/>
    </row>
    <row r="702" spans="1:8" x14ac:dyDescent="0.25">
      <c r="A702" s="15"/>
      <c r="B702" s="16"/>
      <c r="C702" s="5"/>
      <c r="D702" s="5"/>
      <c r="E702" s="18"/>
      <c r="F702" s="5"/>
      <c r="G702" s="5"/>
      <c r="H702" s="36"/>
    </row>
    <row r="703" spans="1:8" x14ac:dyDescent="0.25">
      <c r="A703" s="15"/>
      <c r="B703" s="16"/>
      <c r="C703" s="5"/>
      <c r="D703" s="5"/>
      <c r="E703" s="18"/>
      <c r="F703" s="5"/>
      <c r="G703" s="5"/>
      <c r="H703" s="36"/>
    </row>
    <row r="704" spans="1:8" x14ac:dyDescent="0.25">
      <c r="A704" s="15"/>
      <c r="B704" s="16"/>
      <c r="C704" s="5"/>
      <c r="D704" s="5"/>
      <c r="E704" s="18"/>
      <c r="F704" s="5"/>
      <c r="G704" s="5"/>
      <c r="H704" s="36"/>
    </row>
    <row r="705" spans="1:8" x14ac:dyDescent="0.25">
      <c r="A705" s="15"/>
      <c r="B705" s="16"/>
      <c r="C705" s="5"/>
      <c r="D705" s="5"/>
      <c r="E705" s="18"/>
      <c r="F705" s="5"/>
      <c r="G705" s="5"/>
      <c r="H705" s="36"/>
    </row>
    <row r="706" spans="1:8" x14ac:dyDescent="0.25">
      <c r="A706" s="15"/>
      <c r="B706" s="16"/>
      <c r="C706" s="5"/>
      <c r="D706" s="5"/>
      <c r="E706" s="18"/>
      <c r="F706" s="5"/>
      <c r="G706" s="5"/>
      <c r="H706" s="36"/>
    </row>
    <row r="707" spans="1:8" x14ac:dyDescent="0.25">
      <c r="A707" s="15"/>
      <c r="B707" s="16"/>
      <c r="C707" s="5"/>
      <c r="D707" s="5"/>
      <c r="E707" s="18"/>
      <c r="F707" s="5"/>
      <c r="G707" s="5"/>
      <c r="H707" s="36"/>
    </row>
    <row r="708" spans="1:8" x14ac:dyDescent="0.25">
      <c r="A708" s="15"/>
      <c r="B708" s="16"/>
      <c r="C708" s="5"/>
      <c r="D708" s="5"/>
      <c r="E708" s="18"/>
      <c r="F708" s="5"/>
      <c r="G708" s="5"/>
      <c r="H708" s="36"/>
    </row>
    <row r="709" spans="1:8" x14ac:dyDescent="0.25">
      <c r="A709" s="15"/>
      <c r="B709" s="16"/>
      <c r="C709" s="5"/>
      <c r="D709" s="5"/>
      <c r="E709" s="18"/>
      <c r="F709" s="5"/>
      <c r="G709" s="5"/>
      <c r="H709" s="36"/>
    </row>
    <row r="710" spans="1:8" x14ac:dyDescent="0.25">
      <c r="A710" s="15"/>
      <c r="B710" s="16"/>
      <c r="C710" s="5"/>
      <c r="D710" s="5"/>
      <c r="E710" s="18"/>
      <c r="F710" s="5"/>
      <c r="G710" s="5"/>
      <c r="H710" s="36"/>
    </row>
    <row r="711" spans="1:8" x14ac:dyDescent="0.25">
      <c r="A711" s="15"/>
      <c r="B711" s="16"/>
      <c r="C711" s="5"/>
      <c r="D711" s="5"/>
      <c r="E711" s="18"/>
      <c r="F711" s="5"/>
      <c r="G711" s="5"/>
      <c r="H711" s="36"/>
    </row>
    <row r="712" spans="1:8" x14ac:dyDescent="0.25">
      <c r="A712" s="15"/>
      <c r="B712" s="16"/>
      <c r="C712" s="5"/>
      <c r="D712" s="5"/>
      <c r="E712" s="18"/>
      <c r="F712" s="5"/>
      <c r="G712" s="5"/>
      <c r="H712" s="36"/>
    </row>
    <row r="713" spans="1:8" x14ac:dyDescent="0.25">
      <c r="A713" s="15"/>
      <c r="B713" s="16"/>
      <c r="C713" s="5"/>
      <c r="D713" s="5"/>
      <c r="E713" s="18"/>
      <c r="F713" s="5"/>
      <c r="G713" s="5"/>
      <c r="H713" s="36"/>
    </row>
    <row r="714" spans="1:8" x14ac:dyDescent="0.25">
      <c r="A714" s="15"/>
      <c r="B714" s="16"/>
      <c r="C714" s="5"/>
      <c r="D714" s="5"/>
      <c r="E714" s="18"/>
      <c r="F714" s="5"/>
      <c r="G714" s="5"/>
      <c r="H714" s="36"/>
    </row>
    <row r="715" spans="1:8" x14ac:dyDescent="0.25">
      <c r="A715" s="15"/>
      <c r="B715" s="16"/>
      <c r="C715" s="5"/>
      <c r="D715" s="5"/>
      <c r="E715" s="18"/>
      <c r="F715" s="5"/>
      <c r="G715" s="5"/>
      <c r="H715" s="36"/>
    </row>
    <row r="716" spans="1:8" x14ac:dyDescent="0.25">
      <c r="A716" s="15"/>
      <c r="B716" s="16"/>
      <c r="C716" s="5"/>
      <c r="D716" s="5"/>
      <c r="E716" s="18"/>
      <c r="F716" s="5"/>
      <c r="G716" s="5"/>
      <c r="H716" s="36"/>
    </row>
    <row r="717" spans="1:8" x14ac:dyDescent="0.25">
      <c r="A717" s="15"/>
      <c r="B717" s="16"/>
      <c r="C717" s="5"/>
      <c r="D717" s="5"/>
      <c r="E717" s="18"/>
      <c r="F717" s="5"/>
      <c r="G717" s="5"/>
      <c r="H717" s="36"/>
    </row>
    <row r="718" spans="1:8" x14ac:dyDescent="0.25">
      <c r="A718" s="15"/>
      <c r="B718" s="16"/>
      <c r="C718" s="5"/>
      <c r="D718" s="5"/>
      <c r="E718" s="18"/>
      <c r="F718" s="5"/>
      <c r="G718" s="5"/>
      <c r="H718" s="36"/>
    </row>
    <row r="719" spans="1:8" x14ac:dyDescent="0.25">
      <c r="A719" s="15"/>
      <c r="B719" s="16"/>
      <c r="C719" s="5"/>
      <c r="D719" s="5"/>
      <c r="E719" s="18"/>
      <c r="F719" s="5"/>
      <c r="G719" s="5"/>
      <c r="H719" s="36"/>
    </row>
    <row r="720" spans="1:8" x14ac:dyDescent="0.25">
      <c r="A720" s="15"/>
      <c r="B720" s="16"/>
      <c r="C720" s="5"/>
      <c r="D720" s="5"/>
      <c r="E720" s="18"/>
      <c r="F720" s="5"/>
      <c r="G720" s="5"/>
      <c r="H720" s="36"/>
    </row>
    <row r="721" spans="1:8" x14ac:dyDescent="0.25">
      <c r="A721" s="15"/>
      <c r="B721" s="16"/>
      <c r="C721" s="5"/>
      <c r="D721" s="5"/>
      <c r="E721" s="18"/>
      <c r="F721" s="5"/>
      <c r="G721" s="5"/>
      <c r="H721" s="36"/>
    </row>
    <row r="722" spans="1:8" x14ac:dyDescent="0.25">
      <c r="A722" s="15"/>
      <c r="B722" s="16"/>
      <c r="C722" s="5"/>
      <c r="D722" s="5"/>
      <c r="E722" s="18"/>
      <c r="F722" s="5"/>
      <c r="G722" s="5"/>
      <c r="H722" s="36"/>
    </row>
    <row r="723" spans="1:8" x14ac:dyDescent="0.25">
      <c r="A723" s="15"/>
      <c r="B723" s="16"/>
      <c r="C723" s="5"/>
      <c r="D723" s="5"/>
      <c r="E723" s="18"/>
      <c r="F723" s="5"/>
      <c r="G723" s="5"/>
      <c r="H723" s="36"/>
    </row>
    <row r="724" spans="1:8" x14ac:dyDescent="0.25">
      <c r="A724" s="15"/>
      <c r="B724" s="16"/>
      <c r="C724" s="5"/>
      <c r="D724" s="5"/>
      <c r="E724" s="18"/>
      <c r="F724" s="5"/>
      <c r="G724" s="5"/>
      <c r="H724" s="36"/>
    </row>
    <row r="725" spans="1:8" x14ac:dyDescent="0.25">
      <c r="A725" s="15"/>
      <c r="B725" s="16"/>
      <c r="C725" s="5"/>
      <c r="D725" s="5"/>
      <c r="E725" s="18"/>
      <c r="F725" s="5"/>
      <c r="G725" s="5"/>
      <c r="H725" s="36"/>
    </row>
    <row r="726" spans="1:8" x14ac:dyDescent="0.25">
      <c r="A726" s="15"/>
      <c r="B726" s="16"/>
      <c r="C726" s="5"/>
      <c r="D726" s="5"/>
      <c r="E726" s="18"/>
      <c r="F726" s="5"/>
      <c r="G726" s="5"/>
      <c r="H726" s="36"/>
    </row>
    <row r="727" spans="1:8" x14ac:dyDescent="0.25">
      <c r="A727" s="15"/>
      <c r="B727" s="16"/>
      <c r="C727" s="5"/>
      <c r="D727" s="5"/>
      <c r="E727" s="18"/>
      <c r="F727" s="5"/>
      <c r="G727" s="5"/>
      <c r="H727" s="36"/>
    </row>
    <row r="728" spans="1:8" x14ac:dyDescent="0.25">
      <c r="A728" s="15"/>
      <c r="B728" s="16"/>
      <c r="C728" s="5"/>
      <c r="D728" s="5"/>
      <c r="E728" s="18"/>
      <c r="F728" s="5"/>
      <c r="G728" s="5"/>
      <c r="H728" s="36"/>
    </row>
    <row r="729" spans="1:8" x14ac:dyDescent="0.25">
      <c r="A729" s="15"/>
      <c r="B729" s="16"/>
      <c r="C729" s="5"/>
      <c r="D729" s="5"/>
      <c r="E729" s="18"/>
      <c r="F729" s="5"/>
      <c r="G729" s="5"/>
      <c r="H729" s="36"/>
    </row>
    <row r="730" spans="1:8" x14ac:dyDescent="0.25">
      <c r="A730" s="15"/>
      <c r="B730" s="16"/>
      <c r="C730" s="5"/>
      <c r="D730" s="5"/>
      <c r="E730" s="18"/>
      <c r="F730" s="5"/>
      <c r="G730" s="5"/>
      <c r="H730" s="36"/>
    </row>
    <row r="731" spans="1:8" x14ac:dyDescent="0.25">
      <c r="A731" s="15"/>
      <c r="B731" s="16"/>
      <c r="C731" s="5"/>
      <c r="D731" s="5"/>
      <c r="E731" s="18"/>
      <c r="F731" s="5"/>
      <c r="G731" s="5"/>
      <c r="H731" s="36"/>
    </row>
    <row r="732" spans="1:8" x14ac:dyDescent="0.25">
      <c r="A732" s="15"/>
      <c r="B732" s="16"/>
      <c r="C732" s="5"/>
      <c r="D732" s="5"/>
      <c r="E732" s="18"/>
      <c r="F732" s="5"/>
      <c r="G732" s="5"/>
      <c r="H732" s="36"/>
    </row>
    <row r="733" spans="1:8" x14ac:dyDescent="0.25">
      <c r="A733" s="15"/>
      <c r="B733" s="16"/>
      <c r="C733" s="5"/>
      <c r="D733" s="5"/>
      <c r="E733" s="18"/>
      <c r="F733" s="5"/>
      <c r="G733" s="5"/>
      <c r="H733" s="36"/>
    </row>
    <row r="734" spans="1:8" x14ac:dyDescent="0.25">
      <c r="A734" s="15"/>
      <c r="B734" s="16"/>
      <c r="C734" s="5"/>
      <c r="D734" s="5"/>
      <c r="E734" s="18"/>
      <c r="F734" s="5"/>
      <c r="G734" s="5"/>
      <c r="H734" s="36"/>
    </row>
    <row r="735" spans="1:8" x14ac:dyDescent="0.25">
      <c r="A735" s="15"/>
      <c r="B735" s="16"/>
      <c r="C735" s="5"/>
      <c r="D735" s="5"/>
      <c r="E735" s="18"/>
      <c r="F735" s="5"/>
      <c r="G735" s="5"/>
      <c r="H735" s="36"/>
    </row>
    <row r="736" spans="1:8" x14ac:dyDescent="0.25">
      <c r="A736" s="15"/>
      <c r="B736" s="16"/>
      <c r="C736" s="5"/>
      <c r="D736" s="5"/>
      <c r="E736" s="18"/>
      <c r="F736" s="5"/>
      <c r="G736" s="5"/>
      <c r="H736" s="36"/>
    </row>
    <row r="737" spans="1:8" x14ac:dyDescent="0.25">
      <c r="A737" s="15"/>
      <c r="B737" s="16"/>
      <c r="C737" s="5"/>
      <c r="D737" s="5"/>
      <c r="E737" s="18"/>
      <c r="F737" s="5"/>
      <c r="G737" s="5"/>
      <c r="H737" s="36"/>
    </row>
    <row r="738" spans="1:8" x14ac:dyDescent="0.25">
      <c r="A738" s="15"/>
      <c r="B738" s="16"/>
      <c r="C738" s="5"/>
      <c r="D738" s="5"/>
      <c r="E738" s="18"/>
      <c r="F738" s="5"/>
      <c r="G738" s="5"/>
      <c r="H738" s="36"/>
    </row>
    <row r="739" spans="1:8" x14ac:dyDescent="0.25">
      <c r="A739" s="15"/>
      <c r="B739" s="16"/>
      <c r="C739" s="5"/>
      <c r="D739" s="5"/>
      <c r="E739" s="18"/>
      <c r="F739" s="5"/>
      <c r="G739" s="5"/>
      <c r="H739" s="36"/>
    </row>
    <row r="740" spans="1:8" x14ac:dyDescent="0.25">
      <c r="A740" s="15"/>
      <c r="B740" s="16"/>
      <c r="C740" s="5"/>
      <c r="D740" s="5"/>
      <c r="E740" s="18"/>
      <c r="F740" s="5"/>
      <c r="G740" s="5"/>
      <c r="H740" s="36"/>
    </row>
    <row r="741" spans="1:8" x14ac:dyDescent="0.25">
      <c r="A741" s="15"/>
      <c r="B741" s="16"/>
      <c r="C741" s="5"/>
      <c r="D741" s="5"/>
      <c r="E741" s="18"/>
      <c r="F741" s="5"/>
      <c r="G741" s="5"/>
      <c r="H741" s="36"/>
    </row>
    <row r="742" spans="1:8" x14ac:dyDescent="0.25">
      <c r="A742" s="15"/>
      <c r="B742" s="16"/>
      <c r="C742" s="5"/>
      <c r="D742" s="5"/>
      <c r="E742" s="18"/>
      <c r="F742" s="5"/>
      <c r="G742" s="5"/>
      <c r="H742" s="36"/>
    </row>
    <row r="743" spans="1:8" x14ac:dyDescent="0.25">
      <c r="A743" s="15"/>
      <c r="B743" s="16"/>
      <c r="C743" s="5"/>
      <c r="D743" s="5"/>
      <c r="E743" s="18"/>
      <c r="F743" s="5"/>
      <c r="G743" s="5"/>
      <c r="H743" s="36"/>
    </row>
    <row r="744" spans="1:8" x14ac:dyDescent="0.25">
      <c r="A744" s="15"/>
      <c r="B744" s="16"/>
      <c r="C744" s="5"/>
      <c r="D744" s="5"/>
      <c r="E744" s="18"/>
      <c r="F744" s="5"/>
      <c r="G744" s="5"/>
      <c r="H744" s="36"/>
    </row>
    <row r="745" spans="1:8" x14ac:dyDescent="0.25">
      <c r="A745" s="15"/>
      <c r="B745" s="16"/>
      <c r="C745" s="5"/>
      <c r="D745" s="5"/>
      <c r="E745" s="18"/>
      <c r="F745" s="5"/>
      <c r="G745" s="5"/>
      <c r="H745" s="36"/>
    </row>
    <row r="746" spans="1:8" x14ac:dyDescent="0.25">
      <c r="A746" s="15"/>
      <c r="B746" s="16"/>
      <c r="C746" s="5"/>
      <c r="D746" s="5"/>
      <c r="E746" s="18"/>
      <c r="F746" s="5"/>
      <c r="G746" s="5"/>
      <c r="H746" s="36"/>
    </row>
    <row r="747" spans="1:8" x14ac:dyDescent="0.25">
      <c r="A747" s="15"/>
      <c r="B747" s="16"/>
      <c r="C747" s="5"/>
      <c r="D747" s="5"/>
      <c r="E747" s="18"/>
      <c r="F747" s="5"/>
      <c r="G747" s="5"/>
      <c r="H747" s="36"/>
    </row>
    <row r="748" spans="1:8" x14ac:dyDescent="0.25">
      <c r="A748" s="15"/>
      <c r="B748" s="16"/>
      <c r="C748" s="5"/>
      <c r="D748" s="5"/>
      <c r="E748" s="18"/>
      <c r="F748" s="5"/>
      <c r="G748" s="5"/>
      <c r="H748" s="36"/>
    </row>
    <row r="749" spans="1:8" x14ac:dyDescent="0.25">
      <c r="A749" s="15"/>
      <c r="B749" s="16"/>
      <c r="C749" s="5"/>
      <c r="D749" s="5"/>
      <c r="E749" s="18"/>
      <c r="F749" s="5"/>
      <c r="G749" s="5"/>
      <c r="H749" s="36"/>
    </row>
    <row r="750" spans="1:8" x14ac:dyDescent="0.25">
      <c r="A750" s="15"/>
      <c r="B750" s="16"/>
      <c r="C750" s="5"/>
      <c r="D750" s="5"/>
      <c r="E750" s="18"/>
      <c r="F750" s="5"/>
      <c r="G750" s="5"/>
      <c r="H750" s="36"/>
    </row>
    <row r="751" spans="1:8" x14ac:dyDescent="0.25">
      <c r="A751" s="15"/>
      <c r="B751" s="16"/>
      <c r="C751" s="5"/>
      <c r="D751" s="5"/>
      <c r="E751" s="18"/>
      <c r="F751" s="5"/>
      <c r="G751" s="5"/>
      <c r="H751" s="36"/>
    </row>
    <row r="752" spans="1:8" x14ac:dyDescent="0.25">
      <c r="A752" s="15"/>
      <c r="B752" s="16"/>
      <c r="C752" s="5"/>
      <c r="D752" s="5"/>
      <c r="E752" s="18"/>
      <c r="F752" s="5"/>
      <c r="G752" s="5"/>
      <c r="H752" s="36"/>
    </row>
    <row r="753" spans="1:8" x14ac:dyDescent="0.25">
      <c r="A753" s="15"/>
      <c r="B753" s="16"/>
      <c r="C753" s="5"/>
      <c r="D753" s="5"/>
      <c r="E753" s="18"/>
      <c r="F753" s="5"/>
      <c r="G753" s="5"/>
      <c r="H753" s="36"/>
    </row>
    <row r="754" spans="1:8" x14ac:dyDescent="0.25">
      <c r="A754" s="15"/>
      <c r="B754" s="16"/>
      <c r="C754" s="5"/>
      <c r="D754" s="5"/>
      <c r="E754" s="18"/>
      <c r="F754" s="5"/>
      <c r="G754" s="5"/>
      <c r="H754" s="36"/>
    </row>
    <row r="755" spans="1:8" x14ac:dyDescent="0.25">
      <c r="A755" s="15"/>
      <c r="B755" s="16"/>
      <c r="C755" s="5"/>
      <c r="D755" s="5"/>
      <c r="E755" s="18"/>
      <c r="F755" s="5"/>
      <c r="G755" s="5"/>
      <c r="H755" s="36"/>
    </row>
    <row r="756" spans="1:8" x14ac:dyDescent="0.25">
      <c r="A756" s="15"/>
      <c r="B756" s="16"/>
      <c r="C756" s="5"/>
      <c r="D756" s="5"/>
      <c r="E756" s="18"/>
      <c r="F756" s="5"/>
      <c r="G756" s="5"/>
      <c r="H756" s="36"/>
    </row>
    <row r="757" spans="1:8" x14ac:dyDescent="0.25">
      <c r="A757" s="15"/>
      <c r="B757" s="16"/>
      <c r="C757" s="5"/>
      <c r="D757" s="5"/>
      <c r="E757" s="18"/>
      <c r="F757" s="5"/>
      <c r="G757" s="5"/>
      <c r="H757" s="36"/>
    </row>
    <row r="758" spans="1:8" x14ac:dyDescent="0.25">
      <c r="A758" s="15"/>
      <c r="B758" s="16"/>
      <c r="C758" s="5"/>
      <c r="D758" s="5"/>
      <c r="E758" s="18"/>
      <c r="F758" s="5"/>
      <c r="G758" s="5"/>
      <c r="H758" s="36"/>
    </row>
    <row r="759" spans="1:8" x14ac:dyDescent="0.25">
      <c r="A759" s="15"/>
      <c r="B759" s="16"/>
      <c r="C759" s="5"/>
      <c r="D759" s="5"/>
      <c r="E759" s="18"/>
      <c r="F759" s="5"/>
      <c r="G759" s="5"/>
      <c r="H759" s="36"/>
    </row>
    <row r="760" spans="1:8" x14ac:dyDescent="0.25">
      <c r="A760" s="15"/>
      <c r="B760" s="16"/>
      <c r="C760" s="5"/>
      <c r="D760" s="5"/>
      <c r="E760" s="18"/>
      <c r="F760" s="5"/>
      <c r="G760" s="5"/>
      <c r="H760" s="36"/>
    </row>
    <row r="761" spans="1:8" x14ac:dyDescent="0.25">
      <c r="A761" s="15"/>
      <c r="B761" s="16"/>
      <c r="C761" s="5"/>
      <c r="D761" s="5"/>
      <c r="E761" s="18"/>
      <c r="F761" s="5"/>
      <c r="G761" s="5"/>
      <c r="H761" s="36"/>
    </row>
    <row r="762" spans="1:8" x14ac:dyDescent="0.25">
      <c r="A762" s="15"/>
      <c r="B762" s="16"/>
      <c r="C762" s="5"/>
      <c r="D762" s="5"/>
      <c r="E762" s="18"/>
      <c r="F762" s="5"/>
      <c r="G762" s="5"/>
      <c r="H762" s="36"/>
    </row>
    <row r="763" spans="1:8" x14ac:dyDescent="0.25">
      <c r="A763" s="15"/>
      <c r="B763" s="16"/>
      <c r="C763" s="5"/>
      <c r="D763" s="5"/>
      <c r="E763" s="18"/>
      <c r="F763" s="5"/>
      <c r="G763" s="5"/>
      <c r="H763" s="36"/>
    </row>
    <row r="764" spans="1:8" x14ac:dyDescent="0.25">
      <c r="A764" s="15"/>
      <c r="B764" s="16"/>
      <c r="C764" s="5"/>
      <c r="D764" s="5"/>
      <c r="E764" s="18"/>
      <c r="F764" s="5"/>
      <c r="G764" s="5"/>
      <c r="H764" s="36"/>
    </row>
    <row r="765" spans="1:8" x14ac:dyDescent="0.25">
      <c r="A765" s="15"/>
      <c r="B765" s="16"/>
      <c r="C765" s="5"/>
      <c r="D765" s="5"/>
      <c r="E765" s="18"/>
      <c r="F765" s="5"/>
      <c r="G765" s="5"/>
      <c r="H765" s="36"/>
    </row>
    <row r="766" spans="1:8" x14ac:dyDescent="0.25">
      <c r="A766" s="15"/>
      <c r="B766" s="16"/>
      <c r="C766" s="5"/>
      <c r="D766" s="5"/>
      <c r="E766" s="18"/>
      <c r="F766" s="5"/>
      <c r="G766" s="5"/>
      <c r="H766" s="36"/>
    </row>
    <row r="767" spans="1:8" x14ac:dyDescent="0.25">
      <c r="A767" s="15"/>
      <c r="B767" s="16"/>
      <c r="C767" s="5"/>
      <c r="D767" s="5"/>
      <c r="E767" s="18"/>
      <c r="F767" s="5"/>
      <c r="G767" s="5"/>
      <c r="H767" s="36"/>
    </row>
    <row r="768" spans="1:8" x14ac:dyDescent="0.25">
      <c r="A768" s="15"/>
      <c r="B768" s="16"/>
      <c r="C768" s="5"/>
      <c r="D768" s="5"/>
      <c r="E768" s="18"/>
      <c r="F768" s="5"/>
      <c r="G768" s="5"/>
      <c r="H768" s="36"/>
    </row>
    <row r="769" spans="1:8" x14ac:dyDescent="0.25">
      <c r="A769" s="15"/>
      <c r="B769" s="16"/>
      <c r="C769" s="5"/>
      <c r="D769" s="5"/>
      <c r="E769" s="18"/>
      <c r="F769" s="5"/>
      <c r="G769" s="5"/>
      <c r="H769" s="36"/>
    </row>
    <row r="770" spans="1:8" x14ac:dyDescent="0.25">
      <c r="A770" s="15"/>
      <c r="B770" s="16"/>
      <c r="C770" s="5"/>
      <c r="D770" s="5"/>
      <c r="E770" s="18"/>
      <c r="F770" s="5"/>
      <c r="G770" s="5"/>
      <c r="H770" s="36"/>
    </row>
    <row r="771" spans="1:8" x14ac:dyDescent="0.25">
      <c r="A771" s="15"/>
      <c r="B771" s="16"/>
      <c r="C771" s="5"/>
      <c r="D771" s="5"/>
      <c r="E771" s="18"/>
      <c r="F771" s="5"/>
      <c r="G771" s="5"/>
      <c r="H771" s="36"/>
    </row>
    <row r="772" spans="1:8" x14ac:dyDescent="0.25">
      <c r="A772" s="15"/>
      <c r="B772" s="16"/>
      <c r="C772" s="5"/>
      <c r="D772" s="5"/>
      <c r="E772" s="18"/>
      <c r="F772" s="5"/>
      <c r="G772" s="5"/>
      <c r="H772" s="36"/>
    </row>
    <row r="773" spans="1:8" x14ac:dyDescent="0.25">
      <c r="A773" s="15"/>
      <c r="B773" s="16"/>
      <c r="C773" s="5"/>
      <c r="D773" s="5"/>
      <c r="E773" s="18"/>
      <c r="F773" s="5"/>
      <c r="G773" s="5"/>
      <c r="H773" s="36"/>
    </row>
    <row r="774" spans="1:8" x14ac:dyDescent="0.25">
      <c r="A774" s="15"/>
      <c r="B774" s="16"/>
      <c r="C774" s="5"/>
      <c r="D774" s="5"/>
      <c r="E774" s="18"/>
      <c r="F774" s="5"/>
      <c r="G774" s="5"/>
      <c r="H774" s="36"/>
    </row>
    <row r="775" spans="1:8" x14ac:dyDescent="0.25">
      <c r="A775" s="15"/>
      <c r="B775" s="16"/>
      <c r="C775" s="5"/>
      <c r="D775" s="5"/>
      <c r="E775" s="18"/>
      <c r="F775" s="5"/>
      <c r="G775" s="5"/>
      <c r="H775" s="36"/>
    </row>
    <row r="776" spans="1:8" x14ac:dyDescent="0.25">
      <c r="A776" s="15"/>
      <c r="B776" s="16"/>
      <c r="C776" s="5"/>
      <c r="D776" s="5"/>
      <c r="E776" s="18"/>
      <c r="F776" s="5"/>
      <c r="G776" s="5"/>
      <c r="H776" s="36"/>
    </row>
    <row r="777" spans="1:8" x14ac:dyDescent="0.25">
      <c r="A777" s="15"/>
      <c r="B777" s="16"/>
      <c r="C777" s="5"/>
      <c r="D777" s="5"/>
      <c r="E777" s="18"/>
      <c r="F777" s="5"/>
      <c r="G777" s="5"/>
      <c r="H777" s="36"/>
    </row>
    <row r="778" spans="1:8" x14ac:dyDescent="0.25">
      <c r="A778" s="15"/>
      <c r="B778" s="16"/>
      <c r="C778" s="5"/>
      <c r="D778" s="5"/>
      <c r="E778" s="18"/>
      <c r="F778" s="5"/>
      <c r="G778" s="5"/>
      <c r="H778" s="36"/>
    </row>
    <row r="779" spans="1:8" x14ac:dyDescent="0.25">
      <c r="A779" s="15"/>
      <c r="B779" s="16"/>
      <c r="C779" s="5"/>
      <c r="D779" s="5"/>
      <c r="E779" s="18"/>
      <c r="F779" s="5"/>
      <c r="G779" s="5"/>
      <c r="H779" s="36"/>
    </row>
    <row r="780" spans="1:8" x14ac:dyDescent="0.25">
      <c r="A780" s="15"/>
      <c r="B780" s="16"/>
      <c r="C780" s="5"/>
      <c r="D780" s="5"/>
      <c r="E780" s="18"/>
      <c r="F780" s="5"/>
      <c r="G780" s="5"/>
      <c r="H780" s="36"/>
    </row>
    <row r="781" spans="1:8" x14ac:dyDescent="0.25">
      <c r="A781" s="15"/>
      <c r="B781" s="16"/>
      <c r="C781" s="5"/>
      <c r="D781" s="5"/>
      <c r="E781" s="18"/>
      <c r="F781" s="5"/>
      <c r="G781" s="5"/>
      <c r="H781" s="36"/>
    </row>
    <row r="782" spans="1:8" x14ac:dyDescent="0.25">
      <c r="A782" s="15"/>
      <c r="B782" s="16"/>
      <c r="C782" s="5"/>
      <c r="D782" s="5"/>
      <c r="E782" s="18"/>
      <c r="F782" s="5"/>
      <c r="G782" s="5"/>
      <c r="H782" s="36"/>
    </row>
    <row r="783" spans="1:8" x14ac:dyDescent="0.25">
      <c r="A783" s="15"/>
      <c r="B783" s="16"/>
      <c r="C783" s="5"/>
      <c r="D783" s="5"/>
      <c r="E783" s="18"/>
      <c r="F783" s="5"/>
      <c r="G783" s="5"/>
      <c r="H783" s="36"/>
    </row>
    <row r="784" spans="1:8" x14ac:dyDescent="0.25">
      <c r="A784" s="15"/>
      <c r="B784" s="16"/>
      <c r="C784" s="5"/>
      <c r="D784" s="5"/>
      <c r="E784" s="18"/>
      <c r="F784" s="5"/>
      <c r="G784" s="5"/>
      <c r="H784" s="36"/>
    </row>
    <row r="785" spans="1:8" x14ac:dyDescent="0.25">
      <c r="A785" s="15"/>
      <c r="B785" s="16"/>
      <c r="C785" s="5"/>
      <c r="D785" s="5"/>
      <c r="E785" s="18"/>
      <c r="F785" s="5"/>
      <c r="G785" s="5"/>
      <c r="H785" s="36"/>
    </row>
    <row r="786" spans="1:8" x14ac:dyDescent="0.25">
      <c r="A786" s="15"/>
      <c r="B786" s="16"/>
      <c r="C786" s="5"/>
      <c r="D786" s="5"/>
      <c r="E786" s="18"/>
      <c r="F786" s="5"/>
      <c r="G786" s="5"/>
      <c r="H786" s="36"/>
    </row>
    <row r="787" spans="1:8" x14ac:dyDescent="0.25">
      <c r="A787" s="15"/>
      <c r="B787" s="16"/>
      <c r="C787" s="5"/>
      <c r="D787" s="5"/>
      <c r="E787" s="18"/>
      <c r="F787" s="5"/>
      <c r="G787" s="5"/>
      <c r="H787" s="36"/>
    </row>
    <row r="788" spans="1:8" x14ac:dyDescent="0.25">
      <c r="A788" s="15"/>
      <c r="B788" s="16"/>
      <c r="C788" s="5"/>
      <c r="D788" s="5"/>
      <c r="E788" s="18"/>
      <c r="F788" s="5"/>
      <c r="G788" s="5"/>
      <c r="H788" s="36"/>
    </row>
    <row r="789" spans="1:8" x14ac:dyDescent="0.25">
      <c r="A789" s="15"/>
      <c r="B789" s="16"/>
      <c r="C789" s="5"/>
      <c r="D789" s="5"/>
      <c r="E789" s="18"/>
      <c r="F789" s="5"/>
      <c r="G789" s="5"/>
      <c r="H789" s="36"/>
    </row>
    <row r="790" spans="1:8" x14ac:dyDescent="0.25">
      <c r="A790" s="15"/>
      <c r="B790" s="16"/>
      <c r="C790" s="5"/>
      <c r="D790" s="5"/>
      <c r="E790" s="18"/>
      <c r="F790" s="5"/>
      <c r="G790" s="5"/>
      <c r="H790" s="36"/>
    </row>
    <row r="791" spans="1:8" x14ac:dyDescent="0.25">
      <c r="A791" s="15"/>
      <c r="B791" s="16"/>
      <c r="C791" s="5"/>
      <c r="D791" s="5"/>
      <c r="E791" s="18"/>
      <c r="F791" s="5"/>
      <c r="G791" s="5"/>
      <c r="H791" s="36"/>
    </row>
    <row r="792" spans="1:8" x14ac:dyDescent="0.25">
      <c r="A792" s="15"/>
      <c r="B792" s="16"/>
      <c r="C792" s="5"/>
      <c r="D792" s="5"/>
      <c r="E792" s="18"/>
      <c r="F792" s="5"/>
      <c r="G792" s="5"/>
      <c r="H792" s="36"/>
    </row>
    <row r="793" spans="1:8" x14ac:dyDescent="0.25">
      <c r="A793" s="15"/>
      <c r="B793" s="16"/>
      <c r="C793" s="5"/>
      <c r="D793" s="5"/>
      <c r="E793" s="18"/>
      <c r="F793" s="5"/>
      <c r="G793" s="5"/>
      <c r="H793" s="36"/>
    </row>
    <row r="794" spans="1:8" x14ac:dyDescent="0.25">
      <c r="A794" s="15"/>
      <c r="B794" s="16"/>
      <c r="C794" s="5"/>
      <c r="D794" s="5"/>
      <c r="E794" s="18"/>
      <c r="F794" s="5"/>
      <c r="G794" s="5"/>
      <c r="H794" s="36"/>
    </row>
    <row r="795" spans="1:8" x14ac:dyDescent="0.25">
      <c r="A795" s="15"/>
      <c r="B795" s="16"/>
      <c r="C795" s="5"/>
      <c r="D795" s="5"/>
      <c r="E795" s="18"/>
      <c r="F795" s="5"/>
      <c r="G795" s="5"/>
      <c r="H795" s="36"/>
    </row>
    <row r="796" spans="1:8" x14ac:dyDescent="0.25">
      <c r="A796" s="15"/>
      <c r="B796" s="16"/>
      <c r="C796" s="5"/>
      <c r="D796" s="5"/>
      <c r="E796" s="18"/>
      <c r="F796" s="5"/>
      <c r="G796" s="5"/>
      <c r="H796" s="36"/>
    </row>
    <row r="797" spans="1:8" x14ac:dyDescent="0.25">
      <c r="A797" s="15"/>
      <c r="B797" s="16"/>
      <c r="C797" s="5"/>
      <c r="D797" s="5"/>
      <c r="E797" s="18"/>
      <c r="F797" s="5"/>
      <c r="G797" s="5"/>
      <c r="H797" s="36"/>
    </row>
    <row r="798" spans="1:8" x14ac:dyDescent="0.25">
      <c r="A798" s="15"/>
      <c r="B798" s="16"/>
      <c r="C798" s="5"/>
      <c r="D798" s="5"/>
      <c r="E798" s="18"/>
      <c r="F798" s="5"/>
      <c r="G798" s="5"/>
      <c r="H798" s="36"/>
    </row>
    <row r="799" spans="1:8" x14ac:dyDescent="0.25">
      <c r="A799" s="15"/>
      <c r="B799" s="16"/>
      <c r="C799" s="5"/>
      <c r="D799" s="5"/>
      <c r="E799" s="18"/>
      <c r="F799" s="5"/>
      <c r="G799" s="5"/>
      <c r="H799" s="36"/>
    </row>
    <row r="800" spans="1:8" x14ac:dyDescent="0.25">
      <c r="A800" s="15"/>
      <c r="B800" s="16"/>
      <c r="C800" s="5"/>
      <c r="D800" s="5"/>
      <c r="E800" s="18"/>
      <c r="F800" s="5"/>
      <c r="G800" s="5"/>
      <c r="H800" s="36"/>
    </row>
    <row r="801" spans="1:8" x14ac:dyDescent="0.25">
      <c r="A801" s="15"/>
      <c r="B801" s="16"/>
      <c r="C801" s="5"/>
      <c r="D801" s="5"/>
      <c r="E801" s="18"/>
      <c r="F801" s="5"/>
      <c r="G801" s="5"/>
      <c r="H801" s="36"/>
    </row>
    <row r="802" spans="1:8" x14ac:dyDescent="0.25">
      <c r="A802" s="15"/>
      <c r="B802" s="16"/>
      <c r="C802" s="5"/>
      <c r="D802" s="5"/>
      <c r="E802" s="18"/>
      <c r="F802" s="5"/>
      <c r="G802" s="5"/>
      <c r="H802" s="36"/>
    </row>
    <row r="803" spans="1:8" x14ac:dyDescent="0.25">
      <c r="A803" s="15"/>
      <c r="B803" s="16"/>
      <c r="C803" s="5"/>
      <c r="D803" s="5"/>
      <c r="E803" s="18"/>
      <c r="F803" s="5"/>
      <c r="G803" s="5"/>
      <c r="H803" s="36"/>
    </row>
    <row r="804" spans="1:8" x14ac:dyDescent="0.25">
      <c r="A804" s="15"/>
      <c r="B804" s="16"/>
      <c r="C804" s="5"/>
      <c r="D804" s="5"/>
      <c r="E804" s="18"/>
      <c r="F804" s="5"/>
      <c r="G804" s="5"/>
      <c r="H804" s="36"/>
    </row>
    <row r="805" spans="1:8" x14ac:dyDescent="0.25">
      <c r="A805" s="15"/>
      <c r="B805" s="16"/>
      <c r="C805" s="5"/>
      <c r="D805" s="5"/>
      <c r="E805" s="18"/>
      <c r="F805" s="5"/>
      <c r="G805" s="5"/>
      <c r="H805" s="36"/>
    </row>
    <row r="806" spans="1:8" x14ac:dyDescent="0.25">
      <c r="A806" s="15"/>
      <c r="B806" s="16"/>
      <c r="C806" s="5"/>
      <c r="D806" s="5"/>
      <c r="E806" s="18"/>
      <c r="F806" s="5"/>
      <c r="G806" s="5"/>
      <c r="H806" s="36"/>
    </row>
    <row r="807" spans="1:8" x14ac:dyDescent="0.25">
      <c r="A807" s="15"/>
      <c r="B807" s="16"/>
      <c r="C807" s="5"/>
      <c r="D807" s="5"/>
      <c r="E807" s="18"/>
      <c r="F807" s="5"/>
      <c r="G807" s="5"/>
      <c r="H807" s="36"/>
    </row>
    <row r="808" spans="1:8" x14ac:dyDescent="0.25">
      <c r="A808" s="15"/>
      <c r="B808" s="16"/>
      <c r="C808" s="5"/>
      <c r="D808" s="5"/>
      <c r="E808" s="18"/>
      <c r="F808" s="5"/>
      <c r="G808" s="5"/>
      <c r="H808" s="36"/>
    </row>
    <row r="809" spans="1:8" x14ac:dyDescent="0.25">
      <c r="A809" s="15"/>
      <c r="B809" s="16"/>
      <c r="C809" s="5"/>
      <c r="D809" s="5"/>
      <c r="E809" s="18"/>
      <c r="F809" s="5"/>
      <c r="G809" s="5"/>
      <c r="H809" s="36"/>
    </row>
    <row r="810" spans="1:8" x14ac:dyDescent="0.25">
      <c r="A810" s="15"/>
      <c r="B810" s="16"/>
      <c r="C810" s="5"/>
      <c r="D810" s="5"/>
      <c r="E810" s="18"/>
      <c r="F810" s="5"/>
      <c r="G810" s="5"/>
      <c r="H810" s="36"/>
    </row>
    <row r="811" spans="1:8" x14ac:dyDescent="0.25">
      <c r="A811" s="15"/>
      <c r="B811" s="16"/>
      <c r="C811" s="5"/>
      <c r="D811" s="5"/>
      <c r="E811" s="18"/>
      <c r="F811" s="5"/>
      <c r="G811" s="5"/>
      <c r="H811" s="36"/>
    </row>
    <row r="812" spans="1:8" x14ac:dyDescent="0.25">
      <c r="A812" s="15"/>
      <c r="B812" s="16"/>
      <c r="C812" s="5"/>
      <c r="D812" s="5"/>
      <c r="E812" s="18"/>
      <c r="F812" s="5"/>
      <c r="G812" s="5"/>
      <c r="H812" s="36"/>
    </row>
    <row r="813" spans="1:8" x14ac:dyDescent="0.25">
      <c r="A813" s="15"/>
      <c r="B813" s="16"/>
      <c r="C813" s="5"/>
      <c r="D813" s="5"/>
      <c r="E813" s="18"/>
      <c r="F813" s="5"/>
      <c r="G813" s="5"/>
      <c r="H813" s="36"/>
    </row>
    <row r="814" spans="1:8" x14ac:dyDescent="0.25">
      <c r="A814" s="15"/>
      <c r="B814" s="16"/>
      <c r="C814" s="5"/>
      <c r="D814" s="5"/>
      <c r="E814" s="18"/>
      <c r="F814" s="5"/>
      <c r="G814" s="5"/>
      <c r="H814" s="36"/>
    </row>
    <row r="815" spans="1:8" x14ac:dyDescent="0.25">
      <c r="A815" s="15"/>
      <c r="B815" s="16"/>
      <c r="C815" s="5"/>
      <c r="D815" s="5"/>
      <c r="E815" s="18"/>
      <c r="F815" s="5"/>
      <c r="G815" s="5"/>
      <c r="H815" s="36"/>
    </row>
    <row r="816" spans="1:8" x14ac:dyDescent="0.25">
      <c r="A816" s="15"/>
      <c r="B816" s="16"/>
      <c r="C816" s="5"/>
      <c r="D816" s="5"/>
      <c r="E816" s="18"/>
      <c r="F816" s="5"/>
      <c r="G816" s="5"/>
      <c r="H816" s="36"/>
    </row>
    <row r="817" spans="1:8" x14ac:dyDescent="0.25">
      <c r="A817" s="15"/>
      <c r="B817" s="16"/>
      <c r="C817" s="5"/>
      <c r="D817" s="5"/>
      <c r="E817" s="18"/>
      <c r="F817" s="5"/>
      <c r="G817" s="5"/>
      <c r="H817" s="36"/>
    </row>
    <row r="818" spans="1:8" x14ac:dyDescent="0.25">
      <c r="A818" s="15"/>
      <c r="B818" s="16"/>
      <c r="C818" s="5"/>
      <c r="D818" s="5"/>
      <c r="E818" s="18"/>
      <c r="F818" s="5"/>
      <c r="G818" s="5"/>
      <c r="H818" s="36"/>
    </row>
    <row r="819" spans="1:8" x14ac:dyDescent="0.25">
      <c r="A819" s="15"/>
      <c r="B819" s="16"/>
      <c r="C819" s="5"/>
      <c r="D819" s="5"/>
      <c r="E819" s="18"/>
      <c r="F819" s="5"/>
      <c r="G819" s="5"/>
      <c r="H819" s="36"/>
    </row>
    <row r="820" spans="1:8" x14ac:dyDescent="0.25">
      <c r="A820" s="15"/>
      <c r="B820" s="16"/>
      <c r="C820" s="5"/>
      <c r="D820" s="5"/>
      <c r="E820" s="18"/>
      <c r="F820" s="5"/>
      <c r="G820" s="5"/>
      <c r="H820" s="36"/>
    </row>
    <row r="821" spans="1:8" x14ac:dyDescent="0.25">
      <c r="A821" s="15"/>
      <c r="B821" s="16"/>
      <c r="C821" s="5"/>
      <c r="D821" s="5"/>
      <c r="E821" s="18"/>
      <c r="F821" s="5"/>
      <c r="G821" s="5"/>
      <c r="H821" s="36"/>
    </row>
    <row r="822" spans="1:8" x14ac:dyDescent="0.25">
      <c r="A822" s="15"/>
      <c r="B822" s="16"/>
      <c r="C822" s="5"/>
      <c r="D822" s="5"/>
      <c r="E822" s="18"/>
      <c r="F822" s="5"/>
      <c r="G822" s="5"/>
      <c r="H822" s="36"/>
    </row>
    <row r="823" spans="1:8" x14ac:dyDescent="0.25">
      <c r="A823" s="15"/>
      <c r="B823" s="16"/>
      <c r="C823" s="5"/>
      <c r="D823" s="5"/>
      <c r="E823" s="18"/>
      <c r="F823" s="5"/>
      <c r="G823" s="5"/>
      <c r="H823" s="36"/>
    </row>
    <row r="824" spans="1:8" x14ac:dyDescent="0.25">
      <c r="A824" s="15"/>
      <c r="B824" s="16"/>
      <c r="C824" s="5"/>
      <c r="D824" s="5"/>
      <c r="E824" s="18"/>
      <c r="F824" s="5"/>
      <c r="G824" s="5"/>
      <c r="H824" s="36"/>
    </row>
    <row r="825" spans="1:8" x14ac:dyDescent="0.25">
      <c r="A825" s="15"/>
      <c r="B825" s="16"/>
      <c r="C825" s="5"/>
      <c r="D825" s="5"/>
      <c r="E825" s="18"/>
      <c r="F825" s="5"/>
      <c r="G825" s="5"/>
      <c r="H825" s="36"/>
    </row>
    <row r="826" spans="1:8" x14ac:dyDescent="0.25">
      <c r="A826" s="15"/>
      <c r="B826" s="16"/>
      <c r="C826" s="5"/>
      <c r="D826" s="5"/>
      <c r="E826" s="18"/>
      <c r="F826" s="5"/>
      <c r="G826" s="5"/>
      <c r="H826" s="36"/>
    </row>
    <row r="827" spans="1:8" x14ac:dyDescent="0.25">
      <c r="A827" s="15"/>
      <c r="B827" s="16"/>
      <c r="C827" s="5"/>
      <c r="D827" s="5"/>
      <c r="E827" s="18"/>
      <c r="F827" s="5"/>
      <c r="G827" s="5"/>
      <c r="H827" s="36"/>
    </row>
    <row r="828" spans="1:8" x14ac:dyDescent="0.25">
      <c r="A828" s="15"/>
      <c r="B828" s="16"/>
      <c r="C828" s="5"/>
      <c r="D828" s="5"/>
      <c r="E828" s="18"/>
      <c r="F828" s="5"/>
      <c r="G828" s="5"/>
      <c r="H828" s="36"/>
    </row>
    <row r="829" spans="1:8" x14ac:dyDescent="0.25">
      <c r="A829" s="15"/>
      <c r="B829" s="16"/>
      <c r="C829" s="5"/>
      <c r="D829" s="5"/>
      <c r="E829" s="18"/>
      <c r="F829" s="5"/>
      <c r="G829" s="5"/>
      <c r="H829" s="36"/>
    </row>
    <row r="830" spans="1:8" x14ac:dyDescent="0.25">
      <c r="A830" s="15"/>
      <c r="B830" s="16"/>
      <c r="C830" s="5"/>
      <c r="D830" s="5"/>
      <c r="E830" s="18"/>
      <c r="F830" s="5"/>
      <c r="G830" s="5"/>
      <c r="H830" s="36"/>
    </row>
    <row r="831" spans="1:8" x14ac:dyDescent="0.25">
      <c r="A831" s="15"/>
      <c r="B831" s="16"/>
      <c r="C831" s="5"/>
      <c r="D831" s="5"/>
      <c r="E831" s="18"/>
      <c r="F831" s="5"/>
      <c r="G831" s="5"/>
      <c r="H831" s="36"/>
    </row>
    <row r="832" spans="1:8" x14ac:dyDescent="0.25">
      <c r="A832" s="15"/>
      <c r="B832" s="16"/>
      <c r="C832" s="5"/>
      <c r="D832" s="5"/>
      <c r="E832" s="18"/>
      <c r="F832" s="5"/>
      <c r="G832" s="5"/>
      <c r="H832" s="36"/>
    </row>
    <row r="833" spans="1:8" x14ac:dyDescent="0.25">
      <c r="A833" s="15"/>
      <c r="B833" s="16"/>
      <c r="C833" s="5"/>
      <c r="D833" s="5"/>
      <c r="E833" s="18"/>
      <c r="F833" s="5"/>
      <c r="G833" s="5"/>
      <c r="H833" s="36"/>
    </row>
    <row r="834" spans="1:8" x14ac:dyDescent="0.25">
      <c r="A834" s="15"/>
      <c r="B834" s="16"/>
      <c r="C834" s="5"/>
      <c r="D834" s="5"/>
      <c r="E834" s="18"/>
      <c r="F834" s="5"/>
      <c r="G834" s="5"/>
      <c r="H834" s="36"/>
    </row>
    <row r="835" spans="1:8" x14ac:dyDescent="0.25">
      <c r="A835" s="15"/>
      <c r="B835" s="16"/>
      <c r="C835" s="5"/>
      <c r="D835" s="5"/>
      <c r="E835" s="18"/>
      <c r="F835" s="5"/>
      <c r="G835" s="5"/>
      <c r="H835" s="36"/>
    </row>
    <row r="836" spans="1:8" x14ac:dyDescent="0.25">
      <c r="A836" s="15"/>
      <c r="B836" s="16"/>
      <c r="C836" s="5"/>
      <c r="D836" s="5"/>
      <c r="E836" s="18"/>
      <c r="F836" s="5"/>
      <c r="G836" s="5"/>
      <c r="H836" s="36"/>
    </row>
    <row r="837" spans="1:8" x14ac:dyDescent="0.25">
      <c r="A837" s="15"/>
      <c r="B837" s="16"/>
      <c r="C837" s="5"/>
      <c r="D837" s="5"/>
      <c r="E837" s="18"/>
      <c r="F837" s="5"/>
      <c r="G837" s="5"/>
      <c r="H837" s="36"/>
    </row>
    <row r="838" spans="1:8" x14ac:dyDescent="0.25">
      <c r="A838" s="15"/>
      <c r="B838" s="16"/>
      <c r="C838" s="5"/>
      <c r="D838" s="5"/>
      <c r="E838" s="18"/>
      <c r="F838" s="5"/>
      <c r="G838" s="5"/>
      <c r="H838" s="36"/>
    </row>
    <row r="839" spans="1:8" x14ac:dyDescent="0.25">
      <c r="A839" s="15"/>
      <c r="B839" s="16"/>
      <c r="C839" s="5"/>
      <c r="D839" s="5"/>
      <c r="E839" s="18"/>
      <c r="F839" s="5"/>
      <c r="G839" s="5"/>
      <c r="H839" s="36"/>
    </row>
    <row r="840" spans="1:8" x14ac:dyDescent="0.25">
      <c r="A840" s="15"/>
      <c r="B840" s="16"/>
      <c r="C840" s="5"/>
      <c r="D840" s="5"/>
      <c r="E840" s="18"/>
      <c r="F840" s="5"/>
      <c r="G840" s="5"/>
      <c r="H840" s="36"/>
    </row>
    <row r="841" spans="1:8" x14ac:dyDescent="0.25">
      <c r="A841" s="15"/>
      <c r="B841" s="16"/>
      <c r="C841" s="5"/>
      <c r="D841" s="5"/>
      <c r="E841" s="18"/>
      <c r="F841" s="5"/>
      <c r="G841" s="5"/>
      <c r="H841" s="36"/>
    </row>
    <row r="842" spans="1:8" x14ac:dyDescent="0.25">
      <c r="A842" s="15"/>
      <c r="B842" s="16"/>
      <c r="C842" s="5"/>
      <c r="D842" s="5"/>
      <c r="E842" s="18"/>
      <c r="F842" s="5"/>
      <c r="G842" s="5"/>
      <c r="H842" s="36"/>
    </row>
    <row r="843" spans="1:8" x14ac:dyDescent="0.25">
      <c r="A843" s="15"/>
      <c r="B843" s="16"/>
      <c r="C843" s="5"/>
      <c r="D843" s="5"/>
      <c r="E843" s="18"/>
      <c r="F843" s="5"/>
      <c r="G843" s="5"/>
      <c r="H843" s="36"/>
    </row>
    <row r="844" spans="1:8" x14ac:dyDescent="0.25">
      <c r="A844" s="15"/>
      <c r="B844" s="16"/>
      <c r="C844" s="5"/>
      <c r="D844" s="5"/>
      <c r="E844" s="18"/>
      <c r="F844" s="5"/>
      <c r="G844" s="5"/>
      <c r="H844" s="36"/>
    </row>
    <row r="845" spans="1:8" x14ac:dyDescent="0.25">
      <c r="A845" s="15"/>
      <c r="B845" s="16"/>
      <c r="C845" s="5"/>
      <c r="D845" s="5"/>
      <c r="E845" s="18"/>
      <c r="F845" s="5"/>
      <c r="G845" s="5"/>
      <c r="H845" s="36"/>
    </row>
    <row r="846" spans="1:8" x14ac:dyDescent="0.25">
      <c r="A846" s="15"/>
      <c r="B846" s="16"/>
      <c r="C846" s="5"/>
      <c r="D846" s="5"/>
      <c r="E846" s="18"/>
      <c r="F846" s="5"/>
      <c r="G846" s="5"/>
      <c r="H846" s="36"/>
    </row>
    <row r="847" spans="1:8" x14ac:dyDescent="0.25">
      <c r="A847" s="15"/>
      <c r="B847" s="16"/>
      <c r="C847" s="5"/>
      <c r="D847" s="5"/>
      <c r="E847" s="18"/>
      <c r="F847" s="5"/>
      <c r="G847" s="5"/>
      <c r="H847" s="36"/>
    </row>
    <row r="848" spans="1:8" x14ac:dyDescent="0.25">
      <c r="A848" s="15"/>
      <c r="B848" s="16"/>
      <c r="C848" s="5"/>
      <c r="D848" s="5"/>
      <c r="E848" s="18"/>
      <c r="F848" s="5"/>
      <c r="G848" s="5"/>
      <c r="H848" s="36"/>
    </row>
    <row r="849" spans="1:8" x14ac:dyDescent="0.25">
      <c r="A849" s="15"/>
      <c r="B849" s="16"/>
      <c r="C849" s="5"/>
      <c r="D849" s="5"/>
      <c r="E849" s="18"/>
      <c r="F849" s="5"/>
      <c r="G849" s="5"/>
      <c r="H849" s="36"/>
    </row>
    <row r="850" spans="1:8" x14ac:dyDescent="0.25">
      <c r="A850" s="15"/>
      <c r="B850" s="16"/>
      <c r="C850" s="5"/>
      <c r="D850" s="5"/>
      <c r="E850" s="18"/>
      <c r="F850" s="5"/>
      <c r="G850" s="5"/>
      <c r="H850" s="36"/>
    </row>
    <row r="851" spans="1:8" x14ac:dyDescent="0.25">
      <c r="A851" s="15"/>
      <c r="B851" s="16"/>
      <c r="C851" s="5"/>
      <c r="D851" s="5"/>
      <c r="E851" s="18"/>
      <c r="F851" s="5"/>
      <c r="G851" s="5"/>
      <c r="H851" s="36"/>
    </row>
    <row r="852" spans="1:8" x14ac:dyDescent="0.25">
      <c r="A852" s="15"/>
      <c r="B852" s="16"/>
      <c r="C852" s="5"/>
      <c r="D852" s="5"/>
      <c r="E852" s="18"/>
      <c r="F852" s="5"/>
      <c r="G852" s="5"/>
      <c r="H852" s="36"/>
    </row>
    <row r="853" spans="1:8" x14ac:dyDescent="0.25">
      <c r="A853" s="15"/>
      <c r="B853" s="16"/>
      <c r="C853" s="5"/>
      <c r="D853" s="5"/>
      <c r="E853" s="18"/>
      <c r="F853" s="5"/>
      <c r="G853" s="5"/>
      <c r="H853" s="36"/>
    </row>
    <row r="854" spans="1:8" x14ac:dyDescent="0.25">
      <c r="A854" s="15"/>
      <c r="B854" s="16"/>
      <c r="C854" s="5"/>
      <c r="D854" s="5"/>
      <c r="E854" s="18"/>
      <c r="F854" s="5"/>
      <c r="G854" s="5"/>
      <c r="H854" s="36"/>
    </row>
    <row r="855" spans="1:8" x14ac:dyDescent="0.25">
      <c r="A855" s="15"/>
      <c r="B855" s="16"/>
      <c r="C855" s="5"/>
      <c r="D855" s="5"/>
      <c r="E855" s="18"/>
      <c r="F855" s="5"/>
      <c r="G855" s="5"/>
      <c r="H855" s="36"/>
    </row>
    <row r="856" spans="1:8" x14ac:dyDescent="0.25">
      <c r="A856" s="15"/>
      <c r="B856" s="16"/>
      <c r="C856" s="5"/>
      <c r="D856" s="5"/>
      <c r="E856" s="18"/>
      <c r="F856" s="5"/>
      <c r="G856" s="5"/>
      <c r="H856" s="36"/>
    </row>
    <row r="857" spans="1:8" x14ac:dyDescent="0.25">
      <c r="A857" s="15"/>
      <c r="B857" s="16"/>
      <c r="C857" s="5"/>
      <c r="D857" s="5"/>
      <c r="E857" s="18"/>
      <c r="F857" s="5"/>
      <c r="G857" s="5"/>
      <c r="H857" s="36"/>
    </row>
    <row r="858" spans="1:8" x14ac:dyDescent="0.25">
      <c r="A858" s="15"/>
      <c r="B858" s="16"/>
      <c r="C858" s="5"/>
      <c r="D858" s="5"/>
      <c r="E858" s="18"/>
      <c r="F858" s="5"/>
      <c r="G858" s="5"/>
      <c r="H858" s="36"/>
    </row>
    <row r="859" spans="1:8" x14ac:dyDescent="0.25">
      <c r="A859" s="15"/>
      <c r="B859" s="16"/>
      <c r="C859" s="5"/>
      <c r="D859" s="5"/>
      <c r="E859" s="18"/>
      <c r="F859" s="5"/>
      <c r="G859" s="5"/>
      <c r="H859" s="36"/>
    </row>
    <row r="860" spans="1:8" x14ac:dyDescent="0.25">
      <c r="A860" s="15"/>
      <c r="B860" s="16"/>
      <c r="C860" s="5"/>
      <c r="D860" s="5"/>
      <c r="E860" s="18"/>
      <c r="F860" s="5"/>
      <c r="G860" s="5"/>
      <c r="H860" s="36"/>
    </row>
    <row r="861" spans="1:8" x14ac:dyDescent="0.25">
      <c r="A861" s="15"/>
      <c r="B861" s="16"/>
      <c r="C861" s="5"/>
      <c r="D861" s="5"/>
      <c r="E861" s="18"/>
      <c r="F861" s="5"/>
      <c r="G861" s="5"/>
      <c r="H861" s="36"/>
    </row>
    <row r="862" spans="1:8" x14ac:dyDescent="0.25">
      <c r="A862" s="15"/>
      <c r="B862" s="16"/>
      <c r="C862" s="5"/>
      <c r="D862" s="5"/>
      <c r="E862" s="18"/>
      <c r="F862" s="5"/>
      <c r="G862" s="5"/>
      <c r="H862" s="36"/>
    </row>
    <row r="863" spans="1:8" x14ac:dyDescent="0.25">
      <c r="A863" s="15"/>
      <c r="B863" s="16"/>
      <c r="C863" s="5"/>
      <c r="D863" s="5"/>
      <c r="E863" s="18"/>
      <c r="F863" s="5"/>
      <c r="G863" s="5"/>
      <c r="H863" s="36"/>
    </row>
    <row r="864" spans="1:8" x14ac:dyDescent="0.25">
      <c r="A864" s="15"/>
      <c r="B864" s="16"/>
      <c r="C864" s="5"/>
      <c r="D864" s="5"/>
      <c r="E864" s="18"/>
      <c r="F864" s="5"/>
      <c r="G864" s="5"/>
      <c r="H864" s="36"/>
    </row>
    <row r="865" spans="1:8" x14ac:dyDescent="0.25">
      <c r="A865" s="15"/>
      <c r="B865" s="16"/>
      <c r="C865" s="5"/>
      <c r="D865" s="5"/>
      <c r="E865" s="18"/>
      <c r="F865" s="5"/>
      <c r="G865" s="5"/>
      <c r="H865" s="36"/>
    </row>
    <row r="866" spans="1:8" x14ac:dyDescent="0.25">
      <c r="A866" s="15"/>
      <c r="B866" s="16"/>
      <c r="C866" s="5"/>
      <c r="D866" s="5"/>
      <c r="E866" s="18"/>
      <c r="F866" s="5"/>
      <c r="G866" s="5"/>
      <c r="H866" s="36"/>
    </row>
    <row r="867" spans="1:8" x14ac:dyDescent="0.25">
      <c r="A867" s="15"/>
      <c r="B867" s="16"/>
      <c r="C867" s="5"/>
      <c r="D867" s="5"/>
      <c r="E867" s="18"/>
      <c r="F867" s="5"/>
      <c r="G867" s="5"/>
      <c r="H867" s="36"/>
    </row>
    <row r="868" spans="1:8" x14ac:dyDescent="0.25">
      <c r="A868" s="15"/>
      <c r="B868" s="16"/>
      <c r="C868" s="5"/>
      <c r="D868" s="5"/>
      <c r="E868" s="18"/>
      <c r="F868" s="5"/>
      <c r="G868" s="5"/>
      <c r="H868" s="36"/>
    </row>
    <row r="869" spans="1:8" x14ac:dyDescent="0.25">
      <c r="A869" s="15"/>
      <c r="B869" s="16"/>
      <c r="C869" s="5"/>
      <c r="D869" s="5"/>
      <c r="E869" s="18"/>
      <c r="F869" s="5"/>
      <c r="G869" s="5"/>
      <c r="H869" s="36"/>
    </row>
    <row r="870" spans="1:8" x14ac:dyDescent="0.25">
      <c r="A870" s="15"/>
      <c r="B870" s="16"/>
      <c r="C870" s="5"/>
      <c r="D870" s="5"/>
      <c r="E870" s="18"/>
      <c r="F870" s="5"/>
      <c r="G870" s="5"/>
      <c r="H870" s="36"/>
    </row>
    <row r="871" spans="1:8" x14ac:dyDescent="0.25">
      <c r="A871" s="15"/>
      <c r="B871" s="16"/>
      <c r="C871" s="5"/>
      <c r="D871" s="5"/>
      <c r="E871" s="18"/>
      <c r="F871" s="5"/>
      <c r="G871" s="5"/>
      <c r="H871" s="36"/>
    </row>
    <row r="872" spans="1:8" x14ac:dyDescent="0.25">
      <c r="A872" s="15"/>
      <c r="B872" s="16"/>
      <c r="C872" s="5"/>
      <c r="D872" s="5"/>
      <c r="E872" s="18"/>
      <c r="F872" s="5"/>
      <c r="G872" s="5"/>
      <c r="H872" s="36"/>
    </row>
    <row r="873" spans="1:8" x14ac:dyDescent="0.25">
      <c r="A873" s="15"/>
      <c r="B873" s="16"/>
      <c r="C873" s="5"/>
      <c r="D873" s="5"/>
      <c r="E873" s="18"/>
      <c r="F873" s="5"/>
      <c r="G873" s="5"/>
      <c r="H873" s="36"/>
    </row>
    <row r="874" spans="1:8" x14ac:dyDescent="0.25">
      <c r="A874" s="15"/>
      <c r="B874" s="16"/>
      <c r="C874" s="5"/>
      <c r="D874" s="5"/>
      <c r="E874" s="18"/>
      <c r="F874" s="5"/>
      <c r="G874" s="5"/>
      <c r="H874" s="36"/>
    </row>
    <row r="875" spans="1:8" x14ac:dyDescent="0.25">
      <c r="A875" s="15"/>
      <c r="B875" s="16"/>
      <c r="C875" s="5"/>
      <c r="D875" s="5"/>
      <c r="E875" s="18"/>
      <c r="F875" s="5"/>
      <c r="G875" s="5"/>
      <c r="H875" s="36"/>
    </row>
    <row r="876" spans="1:8" x14ac:dyDescent="0.25">
      <c r="A876" s="15"/>
      <c r="B876" s="16"/>
      <c r="C876" s="5"/>
      <c r="D876" s="5"/>
      <c r="E876" s="18"/>
      <c r="F876" s="5"/>
      <c r="G876" s="5"/>
      <c r="H876" s="36"/>
    </row>
    <row r="877" spans="1:8" x14ac:dyDescent="0.25">
      <c r="A877" s="15"/>
      <c r="B877" s="16"/>
      <c r="C877" s="5"/>
      <c r="D877" s="5"/>
      <c r="E877" s="18"/>
      <c r="F877" s="5"/>
      <c r="G877" s="5"/>
      <c r="H877" s="36"/>
    </row>
    <row r="878" spans="1:8" x14ac:dyDescent="0.25">
      <c r="A878" s="15"/>
      <c r="B878" s="16"/>
      <c r="C878" s="5"/>
      <c r="D878" s="5"/>
      <c r="E878" s="18"/>
      <c r="F878" s="5"/>
      <c r="G878" s="5"/>
      <c r="H878" s="36"/>
    </row>
    <row r="879" spans="1:8" x14ac:dyDescent="0.25">
      <c r="A879" s="15"/>
      <c r="B879" s="16"/>
      <c r="C879" s="5"/>
      <c r="D879" s="5"/>
      <c r="E879" s="18"/>
      <c r="F879" s="5"/>
      <c r="G879" s="5"/>
      <c r="H879" s="36"/>
    </row>
    <row r="880" spans="1:8" x14ac:dyDescent="0.25">
      <c r="A880" s="15"/>
      <c r="B880" s="16"/>
      <c r="C880" s="5"/>
      <c r="D880" s="5"/>
      <c r="E880" s="18"/>
      <c r="F880" s="5"/>
      <c r="G880" s="5"/>
      <c r="H880" s="36"/>
    </row>
    <row r="881" spans="1:8" x14ac:dyDescent="0.25">
      <c r="A881" s="15"/>
      <c r="B881" s="16"/>
      <c r="C881" s="5"/>
      <c r="D881" s="5"/>
      <c r="E881" s="18"/>
      <c r="F881" s="5"/>
      <c r="G881" s="5"/>
      <c r="H881" s="36"/>
    </row>
    <row r="882" spans="1:8" x14ac:dyDescent="0.25">
      <c r="A882" s="15"/>
      <c r="B882" s="16"/>
      <c r="C882" s="5"/>
      <c r="D882" s="5"/>
      <c r="E882" s="18"/>
      <c r="F882" s="5"/>
      <c r="G882" s="5"/>
      <c r="H882" s="36"/>
    </row>
    <row r="883" spans="1:8" x14ac:dyDescent="0.25">
      <c r="A883" s="15"/>
      <c r="B883" s="16"/>
      <c r="C883" s="5"/>
      <c r="D883" s="5"/>
      <c r="E883" s="18"/>
      <c r="F883" s="5"/>
      <c r="G883" s="5"/>
      <c r="H883" s="36"/>
    </row>
    <row r="884" spans="1:8" x14ac:dyDescent="0.25">
      <c r="A884" s="15"/>
      <c r="B884" s="16"/>
      <c r="C884" s="5"/>
      <c r="D884" s="5"/>
      <c r="E884" s="18"/>
      <c r="F884" s="5"/>
      <c r="G884" s="5"/>
      <c r="H884" s="36"/>
    </row>
    <row r="885" spans="1:8" x14ac:dyDescent="0.25">
      <c r="A885" s="15"/>
      <c r="B885" s="16"/>
      <c r="C885" s="5"/>
      <c r="D885" s="5"/>
      <c r="E885" s="18"/>
      <c r="F885" s="5"/>
      <c r="G885" s="5"/>
      <c r="H885" s="36"/>
    </row>
    <row r="886" spans="1:8" x14ac:dyDescent="0.25">
      <c r="A886" s="15"/>
      <c r="B886" s="16"/>
      <c r="C886" s="5"/>
      <c r="D886" s="5"/>
      <c r="E886" s="18"/>
      <c r="F886" s="5"/>
      <c r="G886" s="5"/>
      <c r="H886" s="36"/>
    </row>
    <row r="887" spans="1:8" x14ac:dyDescent="0.25">
      <c r="A887" s="15"/>
      <c r="B887" s="16"/>
      <c r="C887" s="5"/>
      <c r="D887" s="5"/>
      <c r="E887" s="18"/>
      <c r="F887" s="5"/>
      <c r="G887" s="5"/>
      <c r="H887" s="36"/>
    </row>
    <row r="888" spans="1:8" x14ac:dyDescent="0.25">
      <c r="A888" s="15"/>
      <c r="B888" s="16"/>
      <c r="C888" s="5"/>
      <c r="D888" s="5"/>
      <c r="E888" s="18"/>
      <c r="F888" s="5"/>
      <c r="G888" s="5"/>
      <c r="H888" s="36"/>
    </row>
    <row r="889" spans="1:8" x14ac:dyDescent="0.25">
      <c r="A889" s="15"/>
      <c r="B889" s="16"/>
      <c r="C889" s="5"/>
      <c r="D889" s="5"/>
      <c r="E889" s="18"/>
      <c r="F889" s="5"/>
      <c r="G889" s="5"/>
      <c r="H889" s="36"/>
    </row>
    <row r="890" spans="1:8" x14ac:dyDescent="0.25">
      <c r="A890" s="15"/>
      <c r="B890" s="16"/>
      <c r="C890" s="5"/>
      <c r="D890" s="5"/>
      <c r="E890" s="18"/>
      <c r="F890" s="5"/>
      <c r="G890" s="5"/>
      <c r="H890" s="36"/>
    </row>
    <row r="891" spans="1:8" x14ac:dyDescent="0.25">
      <c r="A891" s="15"/>
      <c r="B891" s="16"/>
      <c r="C891" s="5"/>
      <c r="D891" s="5"/>
      <c r="E891" s="18"/>
      <c r="F891" s="5"/>
      <c r="G891" s="5"/>
      <c r="H891" s="36"/>
    </row>
    <row r="892" spans="1:8" x14ac:dyDescent="0.25">
      <c r="A892" s="15"/>
      <c r="B892" s="16"/>
      <c r="C892" s="5"/>
      <c r="D892" s="5"/>
      <c r="E892" s="18"/>
      <c r="F892" s="5"/>
      <c r="G892" s="5"/>
      <c r="H892" s="36"/>
    </row>
    <row r="893" spans="1:8" x14ac:dyDescent="0.25">
      <c r="A893" s="15"/>
      <c r="B893" s="16"/>
      <c r="C893" s="5"/>
      <c r="D893" s="5"/>
      <c r="E893" s="18"/>
      <c r="F893" s="5"/>
      <c r="G893" s="5"/>
      <c r="H893" s="36"/>
    </row>
    <row r="894" spans="1:8" x14ac:dyDescent="0.25">
      <c r="A894" s="15"/>
      <c r="B894" s="16"/>
      <c r="C894" s="5"/>
      <c r="D894" s="5"/>
      <c r="E894" s="18"/>
      <c r="F894" s="5"/>
      <c r="G894" s="5"/>
      <c r="H894" s="36"/>
    </row>
    <row r="895" spans="1:8" x14ac:dyDescent="0.25">
      <c r="A895" s="15"/>
      <c r="B895" s="16"/>
      <c r="C895" s="5"/>
      <c r="D895" s="5"/>
      <c r="E895" s="18"/>
      <c r="F895" s="5"/>
      <c r="G895" s="5"/>
      <c r="H895" s="36"/>
    </row>
    <row r="896" spans="1:8" x14ac:dyDescent="0.25">
      <c r="A896" s="15"/>
      <c r="B896" s="16"/>
      <c r="C896" s="5"/>
      <c r="D896" s="5"/>
      <c r="E896" s="18"/>
      <c r="F896" s="5"/>
      <c r="G896" s="5"/>
      <c r="H896" s="36"/>
    </row>
    <row r="897" spans="1:8" x14ac:dyDescent="0.25">
      <c r="A897" s="15"/>
      <c r="B897" s="16"/>
      <c r="C897" s="5"/>
      <c r="D897" s="5"/>
      <c r="E897" s="18"/>
      <c r="F897" s="5"/>
      <c r="G897" s="5"/>
      <c r="H897" s="36"/>
    </row>
    <row r="898" spans="1:8" x14ac:dyDescent="0.25">
      <c r="A898" s="15"/>
      <c r="B898" s="16"/>
      <c r="C898" s="5"/>
      <c r="D898" s="5"/>
      <c r="E898" s="18"/>
      <c r="F898" s="5"/>
      <c r="G898" s="5"/>
      <c r="H898" s="36"/>
    </row>
    <row r="899" spans="1:8" x14ac:dyDescent="0.25">
      <c r="A899" s="15"/>
      <c r="B899" s="16"/>
      <c r="C899" s="5"/>
      <c r="D899" s="5"/>
      <c r="E899" s="18"/>
      <c r="F899" s="5"/>
      <c r="G899" s="5"/>
      <c r="H899" s="36"/>
    </row>
    <row r="900" spans="1:8" x14ac:dyDescent="0.25">
      <c r="A900" s="15"/>
      <c r="B900" s="16"/>
      <c r="C900" s="5"/>
      <c r="D900" s="5"/>
      <c r="E900" s="18"/>
      <c r="F900" s="5"/>
      <c r="G900" s="5"/>
      <c r="H900" s="36"/>
    </row>
    <row r="901" spans="1:8" x14ac:dyDescent="0.25">
      <c r="A901" s="15"/>
      <c r="B901" s="16"/>
      <c r="C901" s="5"/>
      <c r="D901" s="5"/>
      <c r="E901" s="18"/>
      <c r="F901" s="5"/>
      <c r="G901" s="5"/>
      <c r="H901" s="36"/>
    </row>
    <row r="902" spans="1:8" x14ac:dyDescent="0.25">
      <c r="A902" s="15"/>
      <c r="B902" s="16"/>
      <c r="C902" s="5"/>
      <c r="D902" s="5"/>
      <c r="E902" s="18"/>
      <c r="F902" s="5"/>
      <c r="G902" s="5"/>
      <c r="H902" s="36"/>
    </row>
    <row r="903" spans="1:8" x14ac:dyDescent="0.25">
      <c r="A903" s="15"/>
      <c r="B903" s="16"/>
      <c r="C903" s="5"/>
      <c r="D903" s="5"/>
      <c r="E903" s="18"/>
      <c r="F903" s="5"/>
      <c r="G903" s="5"/>
      <c r="H903" s="36"/>
    </row>
    <row r="904" spans="1:8" x14ac:dyDescent="0.25">
      <c r="A904" s="15"/>
      <c r="B904" s="16"/>
      <c r="C904" s="5"/>
      <c r="D904" s="5"/>
      <c r="E904" s="18"/>
      <c r="F904" s="5"/>
      <c r="G904" s="5"/>
      <c r="H904" s="36"/>
    </row>
    <row r="905" spans="1:8" x14ac:dyDescent="0.25">
      <c r="A905" s="15"/>
      <c r="B905" s="16"/>
      <c r="C905" s="5"/>
      <c r="D905" s="5"/>
      <c r="E905" s="18"/>
      <c r="F905" s="5"/>
      <c r="G905" s="5"/>
      <c r="H905" s="36"/>
    </row>
    <row r="906" spans="1:8" x14ac:dyDescent="0.25">
      <c r="A906" s="15"/>
      <c r="B906" s="16"/>
      <c r="C906" s="5"/>
      <c r="D906" s="5"/>
      <c r="E906" s="18"/>
      <c r="F906" s="5"/>
      <c r="G906" s="5"/>
      <c r="H906" s="36"/>
    </row>
    <row r="907" spans="1:8" x14ac:dyDescent="0.25">
      <c r="A907" s="15"/>
      <c r="B907" s="16"/>
      <c r="C907" s="5"/>
      <c r="D907" s="5"/>
      <c r="E907" s="18"/>
      <c r="F907" s="5"/>
      <c r="G907" s="5"/>
      <c r="H907" s="36"/>
    </row>
    <row r="908" spans="1:8" x14ac:dyDescent="0.25">
      <c r="A908" s="15"/>
      <c r="B908" s="16"/>
      <c r="C908" s="5"/>
      <c r="D908" s="5"/>
      <c r="E908" s="18"/>
      <c r="F908" s="5"/>
      <c r="G908" s="5"/>
      <c r="H908" s="36"/>
    </row>
    <row r="909" spans="1:8" x14ac:dyDescent="0.25">
      <c r="A909" s="15"/>
      <c r="B909" s="16"/>
      <c r="C909" s="5"/>
      <c r="D909" s="5"/>
      <c r="E909" s="18"/>
      <c r="F909" s="5"/>
      <c r="G909" s="5"/>
      <c r="H909" s="36"/>
    </row>
    <row r="910" spans="1:8" x14ac:dyDescent="0.25">
      <c r="A910" s="15"/>
      <c r="B910" s="16"/>
      <c r="C910" s="5"/>
      <c r="D910" s="5"/>
      <c r="E910" s="18"/>
      <c r="F910" s="5"/>
      <c r="G910" s="5"/>
      <c r="H910" s="36"/>
    </row>
    <row r="911" spans="1:8" x14ac:dyDescent="0.25">
      <c r="A911" s="15"/>
      <c r="B911" s="16"/>
      <c r="C911" s="5"/>
      <c r="D911" s="5"/>
      <c r="E911" s="18"/>
      <c r="F911" s="5"/>
      <c r="G911" s="5"/>
      <c r="H911" s="36"/>
    </row>
    <row r="912" spans="1:8" x14ac:dyDescent="0.25">
      <c r="A912" s="15"/>
      <c r="B912" s="16"/>
      <c r="C912" s="5"/>
      <c r="D912" s="5"/>
      <c r="E912" s="18"/>
      <c r="F912" s="5"/>
      <c r="G912" s="5"/>
      <c r="H912" s="36"/>
    </row>
    <row r="913" spans="1:8" x14ac:dyDescent="0.25">
      <c r="A913" s="15"/>
      <c r="B913" s="16"/>
      <c r="C913" s="5"/>
      <c r="D913" s="5"/>
      <c r="E913" s="18"/>
      <c r="F913" s="5"/>
      <c r="G913" s="5"/>
      <c r="H913" s="36"/>
    </row>
    <row r="914" spans="1:8" x14ac:dyDescent="0.25">
      <c r="A914" s="15"/>
      <c r="B914" s="16"/>
      <c r="C914" s="5"/>
      <c r="D914" s="5"/>
      <c r="E914" s="18"/>
      <c r="F914" s="5"/>
      <c r="G914" s="5"/>
      <c r="H914" s="36"/>
    </row>
    <row r="915" spans="1:8" x14ac:dyDescent="0.25">
      <c r="A915" s="15"/>
      <c r="B915" s="16"/>
      <c r="C915" s="5"/>
      <c r="D915" s="5"/>
      <c r="E915" s="18"/>
      <c r="F915" s="5"/>
      <c r="G915" s="5"/>
      <c r="H915" s="36"/>
    </row>
    <row r="916" spans="1:8" x14ac:dyDescent="0.25">
      <c r="A916" s="15"/>
      <c r="B916" s="16"/>
      <c r="C916" s="5"/>
      <c r="D916" s="5"/>
      <c r="E916" s="18"/>
      <c r="F916" s="5"/>
      <c r="G916" s="5"/>
      <c r="H916" s="36"/>
    </row>
    <row r="917" spans="1:8" x14ac:dyDescent="0.25">
      <c r="A917" s="15"/>
      <c r="B917" s="16"/>
      <c r="C917" s="5"/>
      <c r="D917" s="5"/>
      <c r="E917" s="18"/>
      <c r="F917" s="5"/>
      <c r="G917" s="5"/>
      <c r="H917" s="36"/>
    </row>
    <row r="918" spans="1:8" x14ac:dyDescent="0.25">
      <c r="A918" s="15"/>
      <c r="B918" s="16"/>
      <c r="C918" s="5"/>
      <c r="D918" s="5"/>
      <c r="E918" s="18"/>
      <c r="F918" s="5"/>
      <c r="G918" s="5"/>
      <c r="H918" s="36"/>
    </row>
    <row r="919" spans="1:8" x14ac:dyDescent="0.25">
      <c r="A919" s="15"/>
      <c r="B919" s="16"/>
      <c r="C919" s="5"/>
      <c r="D919" s="5"/>
      <c r="E919" s="18"/>
      <c r="F919" s="5"/>
      <c r="G919" s="5"/>
      <c r="H919" s="36"/>
    </row>
    <row r="920" spans="1:8" x14ac:dyDescent="0.25">
      <c r="A920" s="15"/>
      <c r="B920" s="16"/>
      <c r="C920" s="5"/>
      <c r="D920" s="5"/>
      <c r="E920" s="18"/>
      <c r="F920" s="5"/>
      <c r="G920" s="5"/>
      <c r="H920" s="36"/>
    </row>
    <row r="921" spans="1:8" x14ac:dyDescent="0.25">
      <c r="A921" s="15"/>
      <c r="B921" s="16"/>
      <c r="C921" s="5"/>
      <c r="D921" s="5"/>
      <c r="E921" s="18"/>
      <c r="F921" s="5"/>
      <c r="G921" s="5"/>
      <c r="H921" s="36"/>
    </row>
    <row r="922" spans="1:8" x14ac:dyDescent="0.25">
      <c r="A922" s="15"/>
      <c r="B922" s="16"/>
      <c r="C922" s="5"/>
      <c r="D922" s="5"/>
      <c r="E922" s="18"/>
      <c r="F922" s="5"/>
      <c r="G922" s="5"/>
      <c r="H922" s="36"/>
    </row>
    <row r="923" spans="1:8" x14ac:dyDescent="0.25">
      <c r="A923" s="15"/>
      <c r="B923" s="16"/>
      <c r="C923" s="5"/>
      <c r="D923" s="5"/>
      <c r="E923" s="18"/>
      <c r="F923" s="5"/>
      <c r="G923" s="5"/>
      <c r="H923" s="36"/>
    </row>
    <row r="924" spans="1:8" x14ac:dyDescent="0.25">
      <c r="A924" s="15"/>
      <c r="B924" s="16"/>
      <c r="C924" s="5"/>
      <c r="D924" s="5"/>
      <c r="E924" s="18"/>
      <c r="F924" s="5"/>
      <c r="G924" s="5"/>
      <c r="H924" s="36"/>
    </row>
    <row r="925" spans="1:8" x14ac:dyDescent="0.25">
      <c r="A925" s="15"/>
      <c r="B925" s="16"/>
      <c r="C925" s="5"/>
      <c r="D925" s="5"/>
      <c r="E925" s="18"/>
      <c r="F925" s="5"/>
      <c r="G925" s="5"/>
      <c r="H925" s="36"/>
    </row>
    <row r="926" spans="1:8" x14ac:dyDescent="0.25">
      <c r="A926" s="15"/>
      <c r="B926" s="16"/>
      <c r="C926" s="5"/>
      <c r="D926" s="5"/>
      <c r="E926" s="18"/>
      <c r="F926" s="5"/>
      <c r="G926" s="5"/>
      <c r="H926" s="36"/>
    </row>
    <row r="927" spans="1:8" x14ac:dyDescent="0.25">
      <c r="A927" s="15"/>
      <c r="B927" s="16"/>
      <c r="C927" s="5"/>
      <c r="D927" s="5"/>
      <c r="E927" s="18"/>
      <c r="F927" s="5"/>
      <c r="G927" s="5"/>
      <c r="H927" s="36"/>
    </row>
    <row r="928" spans="1:8" x14ac:dyDescent="0.25">
      <c r="A928" s="15"/>
      <c r="B928" s="16"/>
      <c r="C928" s="5"/>
      <c r="D928" s="5"/>
      <c r="E928" s="18"/>
      <c r="F928" s="5"/>
      <c r="G928" s="5"/>
      <c r="H928" s="36"/>
    </row>
    <row r="929" spans="1:8" x14ac:dyDescent="0.25">
      <c r="A929" s="15"/>
      <c r="B929" s="16"/>
      <c r="C929" s="5"/>
      <c r="D929" s="5"/>
      <c r="E929" s="18"/>
      <c r="F929" s="5"/>
      <c r="G929" s="5"/>
      <c r="H929" s="36"/>
    </row>
    <row r="930" spans="1:8" x14ac:dyDescent="0.25">
      <c r="A930" s="15"/>
      <c r="B930" s="16"/>
      <c r="C930" s="5"/>
      <c r="D930" s="5"/>
      <c r="E930" s="18"/>
      <c r="F930" s="5"/>
      <c r="G930" s="5"/>
      <c r="H930" s="36"/>
    </row>
    <row r="931" spans="1:8" x14ac:dyDescent="0.25">
      <c r="A931" s="15"/>
      <c r="B931" s="16"/>
      <c r="C931" s="5"/>
      <c r="D931" s="5"/>
      <c r="E931" s="18"/>
      <c r="F931" s="5"/>
      <c r="G931" s="5"/>
      <c r="H931" s="36"/>
    </row>
    <row r="932" spans="1:8" x14ac:dyDescent="0.25">
      <c r="A932" s="15"/>
      <c r="B932" s="16"/>
      <c r="C932" s="5"/>
      <c r="D932" s="5"/>
      <c r="E932" s="18"/>
      <c r="F932" s="5"/>
      <c r="G932" s="5"/>
      <c r="H932" s="36"/>
    </row>
    <row r="933" spans="1:8" x14ac:dyDescent="0.25">
      <c r="A933" s="15"/>
      <c r="B933" s="16"/>
      <c r="C933" s="5"/>
      <c r="D933" s="5"/>
      <c r="E933" s="18"/>
      <c r="F933" s="5"/>
      <c r="G933" s="5"/>
      <c r="H933" s="36"/>
    </row>
    <row r="934" spans="1:8" x14ac:dyDescent="0.25">
      <c r="A934" s="15"/>
      <c r="B934" s="16"/>
      <c r="C934" s="5"/>
      <c r="D934" s="5"/>
      <c r="E934" s="18"/>
      <c r="F934" s="5"/>
      <c r="G934" s="5"/>
      <c r="H934" s="36"/>
    </row>
    <row r="935" spans="1:8" x14ac:dyDescent="0.25">
      <c r="A935" s="15"/>
      <c r="B935" s="16"/>
      <c r="C935" s="5"/>
      <c r="D935" s="5"/>
      <c r="E935" s="18"/>
      <c r="F935" s="5"/>
      <c r="G935" s="5"/>
      <c r="H935" s="36"/>
    </row>
    <row r="936" spans="1:8" x14ac:dyDescent="0.25">
      <c r="A936" s="15"/>
      <c r="B936" s="16"/>
      <c r="C936" s="5"/>
      <c r="D936" s="5"/>
      <c r="E936" s="18"/>
      <c r="F936" s="5"/>
      <c r="G936" s="5"/>
      <c r="H936" s="36"/>
    </row>
    <row r="937" spans="1:8" x14ac:dyDescent="0.25">
      <c r="A937" s="15"/>
      <c r="B937" s="16"/>
      <c r="C937" s="5"/>
      <c r="D937" s="5"/>
      <c r="E937" s="18"/>
      <c r="F937" s="5"/>
      <c r="G937" s="5"/>
      <c r="H937" s="36"/>
    </row>
    <row r="938" spans="1:8" x14ac:dyDescent="0.25">
      <c r="A938" s="15"/>
      <c r="B938" s="16"/>
      <c r="C938" s="5"/>
      <c r="D938" s="5"/>
      <c r="E938" s="18"/>
      <c r="F938" s="5"/>
      <c r="G938" s="5"/>
      <c r="H938" s="36"/>
    </row>
    <row r="939" spans="1:8" x14ac:dyDescent="0.25">
      <c r="A939" s="15"/>
      <c r="B939" s="16"/>
      <c r="C939" s="5"/>
      <c r="D939" s="5"/>
      <c r="E939" s="18"/>
      <c r="F939" s="5"/>
      <c r="G939" s="5"/>
      <c r="H939" s="36"/>
    </row>
    <row r="940" spans="1:8" x14ac:dyDescent="0.25">
      <c r="A940" s="15"/>
      <c r="B940" s="16"/>
      <c r="C940" s="5"/>
      <c r="D940" s="5"/>
      <c r="E940" s="18"/>
      <c r="F940" s="5"/>
      <c r="G940" s="5"/>
      <c r="H940" s="36"/>
    </row>
    <row r="941" spans="1:8" x14ac:dyDescent="0.25">
      <c r="A941" s="15"/>
      <c r="B941" s="16"/>
      <c r="C941" s="5"/>
      <c r="D941" s="5"/>
      <c r="E941" s="18"/>
      <c r="F941" s="5"/>
      <c r="G941" s="5"/>
      <c r="H941" s="36"/>
    </row>
    <row r="942" spans="1:8" x14ac:dyDescent="0.25">
      <c r="A942" s="15"/>
      <c r="B942" s="16"/>
      <c r="C942" s="5"/>
      <c r="D942" s="5"/>
      <c r="E942" s="18"/>
      <c r="F942" s="5"/>
      <c r="G942" s="5"/>
      <c r="H942" s="36"/>
    </row>
    <row r="943" spans="1:8" x14ac:dyDescent="0.25">
      <c r="A943" s="15"/>
      <c r="B943" s="16"/>
      <c r="C943" s="5"/>
      <c r="D943" s="5"/>
      <c r="E943" s="18"/>
      <c r="F943" s="5"/>
      <c r="G943" s="5"/>
      <c r="H943" s="36"/>
    </row>
    <row r="944" spans="1:8" x14ac:dyDescent="0.25">
      <c r="A944" s="15"/>
      <c r="B944" s="16"/>
      <c r="C944" s="5"/>
      <c r="D944" s="5"/>
      <c r="E944" s="18"/>
      <c r="F944" s="5"/>
      <c r="G944" s="5"/>
      <c r="H944" s="36"/>
    </row>
    <row r="945" spans="1:8" x14ac:dyDescent="0.25">
      <c r="A945" s="15"/>
      <c r="B945" s="16"/>
      <c r="C945" s="5"/>
      <c r="D945" s="5"/>
      <c r="E945" s="18"/>
      <c r="F945" s="5"/>
      <c r="G945" s="5"/>
      <c r="H945" s="36"/>
    </row>
    <row r="946" spans="1:8" x14ac:dyDescent="0.25">
      <c r="A946" s="15"/>
      <c r="B946" s="16"/>
      <c r="C946" s="5"/>
      <c r="D946" s="5"/>
      <c r="E946" s="18"/>
      <c r="F946" s="5"/>
      <c r="G946" s="5"/>
      <c r="H946" s="36"/>
    </row>
    <row r="947" spans="1:8" x14ac:dyDescent="0.25">
      <c r="A947" s="15"/>
      <c r="B947" s="16"/>
      <c r="C947" s="5"/>
      <c r="D947" s="5"/>
      <c r="E947" s="18"/>
      <c r="F947" s="5"/>
      <c r="G947" s="5"/>
      <c r="H947" s="36"/>
    </row>
    <row r="948" spans="1:8" x14ac:dyDescent="0.25">
      <c r="A948" s="15"/>
      <c r="B948" s="16"/>
      <c r="C948" s="5"/>
      <c r="D948" s="5"/>
      <c r="E948" s="18"/>
      <c r="F948" s="5"/>
      <c r="G948" s="5"/>
      <c r="H948" s="36"/>
    </row>
    <row r="949" spans="1:8" x14ac:dyDescent="0.25">
      <c r="A949" s="15"/>
      <c r="B949" s="16"/>
      <c r="C949" s="5"/>
      <c r="D949" s="5"/>
      <c r="E949" s="18"/>
      <c r="F949" s="5"/>
      <c r="G949" s="5"/>
      <c r="H949" s="36"/>
    </row>
    <row r="950" spans="1:8" x14ac:dyDescent="0.25">
      <c r="A950" s="15"/>
      <c r="B950" s="16"/>
      <c r="C950" s="5"/>
      <c r="D950" s="5"/>
      <c r="E950" s="18"/>
      <c r="F950" s="5"/>
      <c r="G950" s="5"/>
      <c r="H950" s="36"/>
    </row>
    <row r="951" spans="1:8" x14ac:dyDescent="0.25">
      <c r="A951" s="15"/>
      <c r="B951" s="16"/>
      <c r="C951" s="5"/>
      <c r="D951" s="5"/>
      <c r="E951" s="18"/>
      <c r="F951" s="5"/>
      <c r="G951" s="5"/>
      <c r="H951" s="36"/>
    </row>
    <row r="952" spans="1:8" x14ac:dyDescent="0.25">
      <c r="A952" s="15"/>
      <c r="B952" s="16"/>
      <c r="C952" s="5"/>
      <c r="D952" s="5"/>
      <c r="E952" s="18"/>
      <c r="F952" s="5"/>
      <c r="G952" s="5"/>
      <c r="H952" s="36"/>
    </row>
    <row r="953" spans="1:8" x14ac:dyDescent="0.25">
      <c r="A953" s="15"/>
      <c r="B953" s="16"/>
      <c r="C953" s="5"/>
      <c r="D953" s="5"/>
      <c r="E953" s="18"/>
      <c r="F953" s="5"/>
      <c r="G953" s="5"/>
      <c r="H953" s="36"/>
    </row>
    <row r="954" spans="1:8" x14ac:dyDescent="0.25">
      <c r="A954" s="15"/>
      <c r="B954" s="16"/>
      <c r="C954" s="5"/>
      <c r="D954" s="5"/>
      <c r="E954" s="18"/>
      <c r="F954" s="5"/>
      <c r="G954" s="5"/>
      <c r="H954" s="36"/>
    </row>
    <row r="955" spans="1:8" x14ac:dyDescent="0.25">
      <c r="A955" s="15"/>
      <c r="B955" s="16"/>
      <c r="C955" s="5"/>
      <c r="D955" s="5"/>
      <c r="E955" s="18"/>
      <c r="F955" s="5"/>
      <c r="G955" s="5"/>
      <c r="H955" s="36"/>
    </row>
    <row r="956" spans="1:8" x14ac:dyDescent="0.25">
      <c r="A956" s="15"/>
      <c r="B956" s="16"/>
      <c r="C956" s="5"/>
      <c r="D956" s="5"/>
      <c r="E956" s="18"/>
      <c r="F956" s="5"/>
      <c r="G956" s="5"/>
      <c r="H956" s="36"/>
    </row>
    <row r="957" spans="1:8" x14ac:dyDescent="0.25">
      <c r="A957" s="15"/>
      <c r="B957" s="16"/>
      <c r="C957" s="5"/>
      <c r="D957" s="5"/>
      <c r="E957" s="18"/>
      <c r="F957" s="5"/>
      <c r="G957" s="5"/>
      <c r="H957" s="36"/>
    </row>
    <row r="958" spans="1:8" x14ac:dyDescent="0.25">
      <c r="A958" s="15"/>
      <c r="B958" s="16"/>
      <c r="C958" s="5"/>
      <c r="D958" s="5"/>
      <c r="E958" s="18"/>
      <c r="F958" s="5"/>
      <c r="G958" s="5"/>
      <c r="H958" s="36"/>
    </row>
    <row r="959" spans="1:8" x14ac:dyDescent="0.25">
      <c r="A959" s="15"/>
      <c r="B959" s="16"/>
      <c r="C959" s="5"/>
      <c r="D959" s="5"/>
      <c r="E959" s="18"/>
      <c r="F959" s="5"/>
      <c r="G959" s="5"/>
      <c r="H959" s="36"/>
    </row>
    <row r="960" spans="1:8" x14ac:dyDescent="0.25">
      <c r="A960" s="15"/>
      <c r="B960" s="16"/>
      <c r="C960" s="5"/>
      <c r="D960" s="5"/>
      <c r="E960" s="18"/>
      <c r="F960" s="5"/>
      <c r="G960" s="5"/>
      <c r="H960" s="36"/>
    </row>
    <row r="961" spans="1:8" x14ac:dyDescent="0.25">
      <c r="A961" s="15"/>
      <c r="B961" s="16"/>
      <c r="C961" s="5"/>
      <c r="D961" s="5"/>
      <c r="E961" s="18"/>
      <c r="F961" s="5"/>
      <c r="G961" s="5"/>
      <c r="H961" s="36"/>
    </row>
    <row r="962" spans="1:8" x14ac:dyDescent="0.25">
      <c r="A962" s="15"/>
      <c r="B962" s="16"/>
      <c r="C962" s="5"/>
      <c r="D962" s="5"/>
      <c r="E962" s="18"/>
      <c r="F962" s="5"/>
      <c r="G962" s="5"/>
      <c r="H962" s="36"/>
    </row>
    <row r="963" spans="1:8" x14ac:dyDescent="0.25">
      <c r="A963" s="15"/>
      <c r="B963" s="16"/>
      <c r="C963" s="5"/>
      <c r="D963" s="5"/>
      <c r="E963" s="18"/>
      <c r="F963" s="5"/>
      <c r="G963" s="5"/>
      <c r="H963" s="36"/>
    </row>
    <row r="964" spans="1:8" x14ac:dyDescent="0.25">
      <c r="A964" s="15"/>
      <c r="B964" s="16"/>
      <c r="C964" s="5"/>
      <c r="D964" s="5"/>
      <c r="E964" s="18"/>
      <c r="F964" s="5"/>
      <c r="G964" s="5"/>
      <c r="H964" s="36"/>
    </row>
    <row r="965" spans="1:8" x14ac:dyDescent="0.25">
      <c r="A965" s="15"/>
      <c r="B965" s="16"/>
      <c r="C965" s="5"/>
      <c r="D965" s="5"/>
      <c r="E965" s="18"/>
      <c r="F965" s="5"/>
      <c r="G965" s="5"/>
      <c r="H965" s="36"/>
    </row>
    <row r="966" spans="1:8" x14ac:dyDescent="0.25">
      <c r="A966" s="15"/>
      <c r="B966" s="16"/>
      <c r="C966" s="5"/>
      <c r="D966" s="5"/>
      <c r="E966" s="18"/>
      <c r="F966" s="5"/>
      <c r="G966" s="5"/>
      <c r="H966" s="36"/>
    </row>
    <row r="967" spans="1:8" x14ac:dyDescent="0.25">
      <c r="A967" s="15"/>
      <c r="B967" s="16"/>
      <c r="C967" s="5"/>
      <c r="D967" s="5"/>
      <c r="E967" s="18"/>
      <c r="F967" s="5"/>
      <c r="G967" s="5"/>
      <c r="H967" s="36"/>
    </row>
    <row r="968" spans="1:8" x14ac:dyDescent="0.25">
      <c r="A968" s="15"/>
      <c r="B968" s="16"/>
      <c r="C968" s="5"/>
      <c r="D968" s="5"/>
      <c r="E968" s="18"/>
      <c r="F968" s="5"/>
      <c r="G968" s="5"/>
      <c r="H968" s="36"/>
    </row>
    <row r="969" spans="1:8" x14ac:dyDescent="0.25">
      <c r="A969" s="15"/>
      <c r="B969" s="16"/>
      <c r="C969" s="5"/>
      <c r="D969" s="5"/>
      <c r="E969" s="18"/>
      <c r="F969" s="5"/>
      <c r="G969" s="5"/>
      <c r="H969" s="36"/>
    </row>
    <row r="970" spans="1:8" x14ac:dyDescent="0.25">
      <c r="A970" s="15"/>
      <c r="B970" s="16"/>
      <c r="C970" s="5"/>
      <c r="D970" s="5"/>
      <c r="E970" s="18"/>
      <c r="F970" s="5"/>
      <c r="G970" s="5"/>
      <c r="H970" s="36"/>
    </row>
    <row r="971" spans="1:8" x14ac:dyDescent="0.25">
      <c r="A971" s="15"/>
      <c r="B971" s="16"/>
      <c r="C971" s="5"/>
      <c r="D971" s="5"/>
      <c r="E971" s="18"/>
      <c r="F971" s="5"/>
      <c r="G971" s="5"/>
      <c r="H971" s="36"/>
    </row>
    <row r="972" spans="1:8" x14ac:dyDescent="0.25">
      <c r="A972" s="15"/>
      <c r="B972" s="16"/>
      <c r="C972" s="5"/>
      <c r="D972" s="5"/>
      <c r="E972" s="18"/>
      <c r="F972" s="5"/>
      <c r="G972" s="5"/>
      <c r="H972" s="36"/>
    </row>
    <row r="973" spans="1:8" x14ac:dyDescent="0.25">
      <c r="A973" s="15"/>
      <c r="B973" s="16"/>
      <c r="C973" s="5"/>
      <c r="D973" s="5"/>
      <c r="E973" s="18"/>
      <c r="F973" s="5"/>
      <c r="G973" s="5"/>
      <c r="H973" s="36"/>
    </row>
    <row r="974" spans="1:8" x14ac:dyDescent="0.25">
      <c r="A974" s="15"/>
      <c r="B974" s="16"/>
      <c r="C974" s="5"/>
      <c r="D974" s="5"/>
      <c r="E974" s="18"/>
      <c r="F974" s="5"/>
      <c r="G974" s="5"/>
      <c r="H974" s="36"/>
    </row>
    <row r="975" spans="1:8" x14ac:dyDescent="0.25">
      <c r="A975" s="15"/>
      <c r="B975" s="16"/>
      <c r="C975" s="5"/>
      <c r="D975" s="5"/>
      <c r="E975" s="18"/>
      <c r="F975" s="5"/>
      <c r="G975" s="5"/>
      <c r="H975" s="36"/>
    </row>
    <row r="976" spans="1:8" x14ac:dyDescent="0.25">
      <c r="A976" s="15"/>
      <c r="B976" s="16"/>
      <c r="C976" s="5"/>
      <c r="D976" s="5"/>
      <c r="E976" s="18"/>
      <c r="F976" s="5"/>
      <c r="G976" s="5"/>
      <c r="H976" s="36"/>
    </row>
    <row r="977" spans="1:8" x14ac:dyDescent="0.25">
      <c r="A977" s="15"/>
      <c r="B977" s="16"/>
      <c r="C977" s="5"/>
      <c r="D977" s="5"/>
      <c r="E977" s="18"/>
      <c r="F977" s="5"/>
      <c r="G977" s="5"/>
      <c r="H977" s="36"/>
    </row>
    <row r="978" spans="1:8" x14ac:dyDescent="0.25">
      <c r="A978" s="15"/>
      <c r="B978" s="16"/>
      <c r="C978" s="5"/>
      <c r="D978" s="5"/>
      <c r="E978" s="18"/>
      <c r="F978" s="5"/>
      <c r="G978" s="5"/>
      <c r="H978" s="36"/>
    </row>
    <row r="979" spans="1:8" x14ac:dyDescent="0.25">
      <c r="A979" s="15"/>
      <c r="B979" s="16"/>
      <c r="C979" s="5"/>
      <c r="D979" s="5"/>
      <c r="E979" s="18"/>
      <c r="F979" s="5"/>
      <c r="G979" s="5"/>
      <c r="H979" s="36"/>
    </row>
    <row r="980" spans="1:8" x14ac:dyDescent="0.25">
      <c r="A980" s="15"/>
      <c r="B980" s="16"/>
      <c r="C980" s="5"/>
      <c r="D980" s="5"/>
      <c r="E980" s="18"/>
      <c r="F980" s="5"/>
      <c r="G980" s="5"/>
      <c r="H980" s="36"/>
    </row>
    <row r="981" spans="1:8" x14ac:dyDescent="0.25">
      <c r="A981" s="15"/>
      <c r="B981" s="16"/>
      <c r="C981" s="5"/>
      <c r="D981" s="5"/>
      <c r="E981" s="18"/>
      <c r="F981" s="5"/>
      <c r="G981" s="5"/>
      <c r="H981" s="36"/>
    </row>
    <row r="982" spans="1:8" x14ac:dyDescent="0.25">
      <c r="A982" s="15"/>
      <c r="B982" s="16"/>
      <c r="C982" s="5"/>
      <c r="D982" s="5"/>
      <c r="E982" s="18"/>
      <c r="F982" s="5"/>
      <c r="G982" s="5"/>
      <c r="H982" s="36"/>
    </row>
    <row r="983" spans="1:8" x14ac:dyDescent="0.25">
      <c r="A983" s="15"/>
      <c r="B983" s="16"/>
      <c r="C983" s="5"/>
      <c r="D983" s="5"/>
      <c r="E983" s="18"/>
      <c r="F983" s="5"/>
      <c r="G983" s="5"/>
      <c r="H983" s="36"/>
    </row>
    <row r="984" spans="1:8" x14ac:dyDescent="0.25">
      <c r="A984" s="15"/>
      <c r="B984" s="16"/>
      <c r="C984" s="5"/>
      <c r="D984" s="5"/>
      <c r="E984" s="18"/>
      <c r="F984" s="5"/>
      <c r="G984" s="5"/>
      <c r="H984" s="36"/>
    </row>
    <row r="985" spans="1:8" x14ac:dyDescent="0.25">
      <c r="A985" s="15"/>
      <c r="B985" s="16"/>
      <c r="C985" s="5"/>
      <c r="D985" s="5"/>
      <c r="E985" s="18"/>
      <c r="F985" s="5"/>
      <c r="G985" s="5"/>
      <c r="H985" s="36"/>
    </row>
    <row r="986" spans="1:8" x14ac:dyDescent="0.25">
      <c r="A986" s="15"/>
      <c r="B986" s="16"/>
      <c r="C986" s="5"/>
      <c r="D986" s="5"/>
      <c r="E986" s="18"/>
      <c r="F986" s="5"/>
      <c r="G986" s="5"/>
      <c r="H986" s="36"/>
    </row>
    <row r="987" spans="1:8" x14ac:dyDescent="0.25">
      <c r="A987" s="15"/>
      <c r="B987" s="16"/>
      <c r="C987" s="5"/>
      <c r="D987" s="5"/>
      <c r="E987" s="18"/>
      <c r="F987" s="5"/>
      <c r="G987" s="5"/>
      <c r="H987" s="36"/>
    </row>
    <row r="988" spans="1:8" x14ac:dyDescent="0.25">
      <c r="A988" s="15"/>
      <c r="B988" s="16"/>
      <c r="C988" s="5"/>
      <c r="D988" s="5"/>
      <c r="E988" s="18"/>
      <c r="F988" s="5"/>
      <c r="G988" s="5"/>
      <c r="H988" s="36"/>
    </row>
    <row r="989" spans="1:8" x14ac:dyDescent="0.25">
      <c r="A989" s="15"/>
      <c r="B989" s="16"/>
      <c r="C989" s="5"/>
      <c r="D989" s="5"/>
      <c r="E989" s="18"/>
      <c r="F989" s="5"/>
      <c r="G989" s="5"/>
      <c r="H989" s="36"/>
    </row>
    <row r="990" spans="1:8" x14ac:dyDescent="0.25">
      <c r="A990" s="15"/>
      <c r="B990" s="16"/>
      <c r="C990" s="5"/>
      <c r="D990" s="5"/>
      <c r="E990" s="18"/>
      <c r="F990" s="5"/>
      <c r="G990" s="5"/>
      <c r="H990" s="36"/>
    </row>
    <row r="991" spans="1:8" x14ac:dyDescent="0.25">
      <c r="A991" s="15"/>
      <c r="B991" s="16"/>
      <c r="C991" s="5"/>
      <c r="D991" s="5"/>
      <c r="E991" s="18"/>
      <c r="F991" s="5"/>
      <c r="G991" s="5"/>
      <c r="H991" s="36"/>
    </row>
    <row r="992" spans="1:8" x14ac:dyDescent="0.25">
      <c r="A992" s="15"/>
      <c r="B992" s="16"/>
      <c r="C992" s="5"/>
      <c r="D992" s="5"/>
      <c r="E992" s="18"/>
      <c r="F992" s="5"/>
      <c r="G992" s="5"/>
      <c r="H992" s="36"/>
    </row>
    <row r="993" spans="1:8" x14ac:dyDescent="0.25">
      <c r="A993" s="15"/>
      <c r="B993" s="16"/>
      <c r="C993" s="5"/>
      <c r="D993" s="5"/>
      <c r="E993" s="18"/>
      <c r="F993" s="5"/>
      <c r="G993" s="5"/>
      <c r="H993" s="36"/>
    </row>
    <row r="994" spans="1:8" x14ac:dyDescent="0.25">
      <c r="A994" s="15"/>
      <c r="B994" s="16"/>
      <c r="C994" s="5"/>
      <c r="D994" s="5"/>
      <c r="E994" s="18"/>
      <c r="F994" s="5"/>
      <c r="G994" s="5"/>
      <c r="H994" s="36"/>
    </row>
    <row r="995" spans="1:8" x14ac:dyDescent="0.25">
      <c r="A995" s="15"/>
      <c r="B995" s="16"/>
      <c r="C995" s="5"/>
      <c r="D995" s="5"/>
      <c r="E995" s="18"/>
      <c r="F995" s="5"/>
      <c r="G995" s="5"/>
      <c r="H995" s="36"/>
    </row>
    <row r="996" spans="1:8" x14ac:dyDescent="0.25">
      <c r="A996" s="15"/>
      <c r="B996" s="16"/>
      <c r="C996" s="5"/>
      <c r="D996" s="5"/>
      <c r="E996" s="18"/>
      <c r="F996" s="5"/>
      <c r="G996" s="5"/>
      <c r="H996" s="36"/>
    </row>
    <row r="997" spans="1:8" x14ac:dyDescent="0.25">
      <c r="A997" s="15"/>
      <c r="B997" s="16"/>
      <c r="C997" s="5"/>
      <c r="D997" s="5"/>
      <c r="E997" s="18"/>
      <c r="F997" s="5"/>
      <c r="G997" s="5"/>
      <c r="H997" s="36"/>
    </row>
    <row r="998" spans="1:8" x14ac:dyDescent="0.25">
      <c r="A998" s="15"/>
      <c r="B998" s="16"/>
      <c r="C998" s="5"/>
      <c r="D998" s="5"/>
      <c r="E998" s="18"/>
      <c r="F998" s="5"/>
      <c r="G998" s="5"/>
      <c r="H998" s="36"/>
    </row>
    <row r="999" spans="1:8" x14ac:dyDescent="0.25">
      <c r="A999" s="15"/>
      <c r="B999" s="16"/>
      <c r="C999" s="5"/>
      <c r="D999" s="5"/>
      <c r="E999" s="18"/>
      <c r="F999" s="5"/>
      <c r="G999" s="5"/>
      <c r="H999" s="36"/>
    </row>
    <row r="1000" spans="1:8" x14ac:dyDescent="0.25">
      <c r="A1000" s="15"/>
      <c r="B1000" s="16"/>
      <c r="C1000" s="5"/>
      <c r="D1000" s="5"/>
      <c r="E1000" s="18"/>
      <c r="F1000" s="5"/>
      <c r="G1000" s="5"/>
      <c r="H1000" s="36"/>
    </row>
    <row r="1001" spans="1:8" x14ac:dyDescent="0.25">
      <c r="A1001" s="15"/>
      <c r="B1001" s="16"/>
      <c r="C1001" s="5"/>
      <c r="D1001" s="5"/>
      <c r="E1001" s="18"/>
      <c r="F1001" s="5"/>
      <c r="G1001" s="5"/>
      <c r="H1001" s="36"/>
    </row>
    <row r="1002" spans="1:8" x14ac:dyDescent="0.25">
      <c r="A1002" s="15"/>
      <c r="B1002" s="16"/>
      <c r="C1002" s="5"/>
      <c r="D1002" s="5"/>
      <c r="E1002" s="18"/>
      <c r="F1002" s="5"/>
      <c r="G1002" s="5"/>
      <c r="H1002" s="36"/>
    </row>
    <row r="1003" spans="1:8" x14ac:dyDescent="0.25">
      <c r="A1003" s="15"/>
      <c r="B1003" s="16"/>
      <c r="C1003" s="5"/>
      <c r="D1003" s="5"/>
      <c r="E1003" s="18"/>
      <c r="F1003" s="5"/>
      <c r="G1003" s="5"/>
      <c r="H1003" s="36"/>
    </row>
    <row r="1004" spans="1:8" x14ac:dyDescent="0.25">
      <c r="A1004" s="15"/>
      <c r="B1004" s="16"/>
      <c r="C1004" s="5"/>
      <c r="D1004" s="5"/>
      <c r="E1004" s="18"/>
      <c r="F1004" s="5"/>
      <c r="G1004" s="5"/>
      <c r="H1004" s="36"/>
    </row>
    <row r="1005" spans="1:8" x14ac:dyDescent="0.25">
      <c r="A1005" s="15"/>
      <c r="B1005" s="16"/>
      <c r="C1005" s="5"/>
      <c r="D1005" s="5"/>
      <c r="E1005" s="18"/>
      <c r="F1005" s="5"/>
      <c r="G1005" s="5"/>
      <c r="H1005" s="36"/>
    </row>
    <row r="1006" spans="1:8" x14ac:dyDescent="0.25">
      <c r="A1006" s="15"/>
      <c r="B1006" s="16"/>
      <c r="C1006" s="5"/>
      <c r="D1006" s="5"/>
      <c r="E1006" s="18"/>
      <c r="F1006" s="5"/>
      <c r="G1006" s="5"/>
      <c r="H1006" s="36"/>
    </row>
    <row r="1007" spans="1:8" x14ac:dyDescent="0.25">
      <c r="A1007" s="15"/>
      <c r="B1007" s="16"/>
      <c r="C1007" s="5"/>
      <c r="D1007" s="5"/>
      <c r="E1007" s="18"/>
      <c r="F1007" s="5"/>
      <c r="G1007" s="5"/>
      <c r="H1007" s="36"/>
    </row>
    <row r="1008" spans="1:8" x14ac:dyDescent="0.25">
      <c r="A1008" s="15"/>
      <c r="B1008" s="16"/>
      <c r="C1008" s="5"/>
      <c r="D1008" s="5"/>
      <c r="E1008" s="18"/>
      <c r="F1008" s="5"/>
      <c r="G1008" s="5"/>
      <c r="H1008" s="36"/>
    </row>
    <row r="1009" spans="1:8" x14ac:dyDescent="0.25">
      <c r="A1009" s="15"/>
      <c r="B1009" s="16"/>
      <c r="C1009" s="5"/>
      <c r="D1009" s="5"/>
      <c r="E1009" s="18"/>
      <c r="F1009" s="5"/>
      <c r="G1009" s="5"/>
      <c r="H1009" s="36"/>
    </row>
    <row r="1010" spans="1:8" x14ac:dyDescent="0.25">
      <c r="A1010" s="15"/>
      <c r="B1010" s="16"/>
      <c r="C1010" s="5"/>
      <c r="D1010" s="5"/>
      <c r="E1010" s="18"/>
      <c r="F1010" s="5"/>
      <c r="G1010" s="5"/>
      <c r="H1010" s="36"/>
    </row>
    <row r="1011" spans="1:8" x14ac:dyDescent="0.25">
      <c r="A1011" s="15"/>
      <c r="B1011" s="16"/>
      <c r="C1011" s="5"/>
      <c r="D1011" s="5"/>
      <c r="E1011" s="18"/>
      <c r="F1011" s="5"/>
      <c r="G1011" s="5"/>
      <c r="H1011" s="36"/>
    </row>
    <row r="1012" spans="1:8" x14ac:dyDescent="0.25">
      <c r="A1012" s="15"/>
      <c r="B1012" s="16"/>
      <c r="C1012" s="5"/>
      <c r="D1012" s="5"/>
      <c r="E1012" s="18"/>
      <c r="F1012" s="5"/>
      <c r="G1012" s="5"/>
      <c r="H1012" s="36"/>
    </row>
    <row r="1013" spans="1:8" x14ac:dyDescent="0.25">
      <c r="A1013" s="15"/>
      <c r="B1013" s="16"/>
      <c r="C1013" s="5"/>
      <c r="D1013" s="5"/>
      <c r="E1013" s="18"/>
      <c r="F1013" s="5"/>
      <c r="G1013" s="5"/>
      <c r="H1013" s="36"/>
    </row>
    <row r="1014" spans="1:8" x14ac:dyDescent="0.25">
      <c r="A1014" s="15"/>
      <c r="B1014" s="16"/>
      <c r="C1014" s="5"/>
      <c r="D1014" s="5"/>
      <c r="E1014" s="18"/>
      <c r="F1014" s="5"/>
      <c r="G1014" s="5"/>
      <c r="H1014" s="36"/>
    </row>
    <row r="1015" spans="1:8" x14ac:dyDescent="0.25">
      <c r="A1015" s="15"/>
      <c r="B1015" s="16"/>
      <c r="C1015" s="5"/>
      <c r="D1015" s="5"/>
      <c r="E1015" s="18"/>
      <c r="F1015" s="5"/>
      <c r="G1015" s="5"/>
      <c r="H1015" s="36"/>
    </row>
    <row r="1016" spans="1:8" x14ac:dyDescent="0.25">
      <c r="A1016" s="15"/>
      <c r="B1016" s="16"/>
      <c r="C1016" s="5"/>
      <c r="D1016" s="5"/>
      <c r="E1016" s="18"/>
      <c r="F1016" s="5"/>
      <c r="G1016" s="5"/>
      <c r="H1016" s="36"/>
    </row>
    <row r="1017" spans="1:8" x14ac:dyDescent="0.25">
      <c r="A1017" s="15"/>
      <c r="B1017" s="16"/>
      <c r="C1017" s="5"/>
      <c r="D1017" s="5"/>
      <c r="E1017" s="18"/>
      <c r="F1017" s="5"/>
      <c r="G1017" s="5"/>
      <c r="H1017" s="36"/>
    </row>
    <row r="1018" spans="1:8" x14ac:dyDescent="0.25">
      <c r="A1018" s="15"/>
      <c r="B1018" s="16"/>
      <c r="C1018" s="5"/>
      <c r="D1018" s="5"/>
      <c r="E1018" s="18"/>
      <c r="F1018" s="5"/>
      <c r="G1018" s="5"/>
      <c r="H1018" s="36"/>
    </row>
    <row r="1019" spans="1:8" x14ac:dyDescent="0.25">
      <c r="A1019" s="15"/>
      <c r="B1019" s="16"/>
      <c r="C1019" s="5"/>
      <c r="D1019" s="5"/>
      <c r="E1019" s="18"/>
      <c r="F1019" s="5"/>
      <c r="G1019" s="5"/>
      <c r="H1019" s="36"/>
    </row>
    <row r="1020" spans="1:8" x14ac:dyDescent="0.25">
      <c r="A1020" s="15"/>
      <c r="B1020" s="16"/>
      <c r="C1020" s="5"/>
      <c r="D1020" s="5"/>
      <c r="E1020" s="18"/>
      <c r="F1020" s="5"/>
      <c r="G1020" s="5"/>
      <c r="H1020" s="36"/>
    </row>
    <row r="1021" spans="1:8" x14ac:dyDescent="0.25">
      <c r="A1021" s="15"/>
      <c r="B1021" s="16"/>
      <c r="C1021" s="5"/>
      <c r="D1021" s="5"/>
      <c r="E1021" s="18"/>
      <c r="F1021" s="5"/>
      <c r="G1021" s="5"/>
      <c r="H1021" s="36"/>
    </row>
    <row r="1022" spans="1:8" x14ac:dyDescent="0.25">
      <c r="A1022" s="15"/>
      <c r="B1022" s="16"/>
      <c r="C1022" s="5"/>
      <c r="D1022" s="5"/>
      <c r="E1022" s="18"/>
      <c r="F1022" s="5"/>
      <c r="G1022" s="5"/>
      <c r="H1022" s="36"/>
    </row>
    <row r="1023" spans="1:8" x14ac:dyDescent="0.25">
      <c r="A1023" s="15"/>
      <c r="B1023" s="16"/>
      <c r="C1023" s="5"/>
      <c r="D1023" s="5"/>
      <c r="E1023" s="18"/>
      <c r="F1023" s="5"/>
      <c r="G1023" s="5"/>
      <c r="H1023" s="36"/>
    </row>
    <row r="1024" spans="1:8" x14ac:dyDescent="0.25">
      <c r="A1024" s="15"/>
      <c r="B1024" s="16"/>
      <c r="C1024" s="5"/>
      <c r="D1024" s="5"/>
      <c r="E1024" s="18"/>
      <c r="F1024" s="5"/>
      <c r="G1024" s="5"/>
      <c r="H1024" s="36"/>
    </row>
    <row r="1025" spans="1:8" x14ac:dyDescent="0.25">
      <c r="A1025" s="15"/>
      <c r="B1025" s="16"/>
      <c r="C1025" s="5"/>
      <c r="D1025" s="5"/>
      <c r="E1025" s="18"/>
      <c r="F1025" s="5"/>
      <c r="G1025" s="5"/>
      <c r="H1025" s="36"/>
    </row>
    <row r="1026" spans="1:8" x14ac:dyDescent="0.25">
      <c r="A1026" s="15"/>
      <c r="B1026" s="16"/>
      <c r="C1026" s="5"/>
      <c r="D1026" s="5"/>
      <c r="E1026" s="18"/>
      <c r="F1026" s="5"/>
      <c r="G1026" s="5"/>
      <c r="H1026" s="36"/>
    </row>
    <row r="1027" spans="1:8" x14ac:dyDescent="0.25">
      <c r="A1027" s="15"/>
      <c r="B1027" s="16"/>
      <c r="C1027" s="5"/>
      <c r="D1027" s="5"/>
      <c r="E1027" s="18"/>
      <c r="F1027" s="5"/>
      <c r="G1027" s="5"/>
      <c r="H1027" s="36"/>
    </row>
    <row r="1028" spans="1:8" x14ac:dyDescent="0.25">
      <c r="A1028" s="15"/>
      <c r="B1028" s="16"/>
      <c r="C1028" s="5"/>
      <c r="D1028" s="5"/>
      <c r="E1028" s="18"/>
      <c r="F1028" s="5"/>
      <c r="G1028" s="5"/>
      <c r="H1028" s="36"/>
    </row>
    <row r="1029" spans="1:8" x14ac:dyDescent="0.25">
      <c r="A1029" s="15"/>
      <c r="B1029" s="16"/>
      <c r="C1029" s="5"/>
      <c r="D1029" s="5"/>
      <c r="E1029" s="18"/>
      <c r="F1029" s="5"/>
      <c r="G1029" s="5"/>
      <c r="H1029" s="36"/>
    </row>
    <row r="1030" spans="1:8" x14ac:dyDescent="0.25">
      <c r="A1030" s="15"/>
      <c r="B1030" s="16"/>
      <c r="C1030" s="5"/>
      <c r="D1030" s="5"/>
      <c r="E1030" s="18"/>
      <c r="F1030" s="5"/>
      <c r="G1030" s="5"/>
      <c r="H1030" s="36"/>
    </row>
    <row r="1031" spans="1:8" x14ac:dyDescent="0.25">
      <c r="A1031" s="15"/>
      <c r="B1031" s="16"/>
      <c r="C1031" s="5"/>
      <c r="D1031" s="5"/>
      <c r="E1031" s="18"/>
      <c r="F1031" s="5"/>
      <c r="G1031" s="5"/>
      <c r="H1031" s="36"/>
    </row>
    <row r="1032" spans="1:8" x14ac:dyDescent="0.25">
      <c r="A1032" s="15"/>
      <c r="B1032" s="16"/>
      <c r="C1032" s="5"/>
      <c r="D1032" s="5"/>
      <c r="E1032" s="18"/>
      <c r="F1032" s="5"/>
      <c r="G1032" s="5"/>
      <c r="H1032" s="36"/>
    </row>
    <row r="1033" spans="1:8" x14ac:dyDescent="0.25">
      <c r="A1033" s="15"/>
      <c r="B1033" s="16"/>
      <c r="C1033" s="5"/>
      <c r="D1033" s="5"/>
      <c r="E1033" s="18"/>
      <c r="F1033" s="5"/>
      <c r="G1033" s="5"/>
      <c r="H1033" s="36"/>
    </row>
    <row r="1034" spans="1:8" x14ac:dyDescent="0.25">
      <c r="A1034" s="15"/>
      <c r="B1034" s="16"/>
      <c r="C1034" s="5"/>
      <c r="D1034" s="5"/>
      <c r="E1034" s="18"/>
      <c r="F1034" s="5"/>
      <c r="G1034" s="5"/>
      <c r="H1034" s="36"/>
    </row>
    <row r="1035" spans="1:8" x14ac:dyDescent="0.25">
      <c r="A1035" s="15"/>
      <c r="B1035" s="16"/>
      <c r="C1035" s="5"/>
      <c r="D1035" s="5"/>
      <c r="E1035" s="18"/>
      <c r="F1035" s="5"/>
      <c r="G1035" s="5"/>
      <c r="H1035" s="36"/>
    </row>
    <row r="1036" spans="1:8" x14ac:dyDescent="0.25">
      <c r="A1036" s="15"/>
      <c r="B1036" s="16"/>
      <c r="C1036" s="5"/>
      <c r="D1036" s="5"/>
      <c r="E1036" s="18"/>
      <c r="F1036" s="5"/>
      <c r="G1036" s="5"/>
      <c r="H1036" s="36"/>
    </row>
    <row r="1037" spans="1:8" x14ac:dyDescent="0.25">
      <c r="A1037" s="15"/>
      <c r="B1037" s="16"/>
      <c r="C1037" s="5"/>
      <c r="D1037" s="5"/>
      <c r="E1037" s="18"/>
      <c r="F1037" s="5"/>
      <c r="G1037" s="5"/>
      <c r="H1037" s="36"/>
    </row>
    <row r="1038" spans="1:8" x14ac:dyDescent="0.25">
      <c r="A1038" s="15"/>
      <c r="B1038" s="16"/>
      <c r="C1038" s="5"/>
      <c r="D1038" s="5"/>
      <c r="E1038" s="18"/>
      <c r="F1038" s="5"/>
      <c r="G1038" s="5"/>
      <c r="H1038" s="36"/>
    </row>
    <row r="1039" spans="1:8" x14ac:dyDescent="0.25">
      <c r="A1039" s="15"/>
      <c r="B1039" s="16"/>
      <c r="C1039" s="5"/>
      <c r="D1039" s="5"/>
      <c r="E1039" s="18"/>
      <c r="F1039" s="5"/>
      <c r="G1039" s="5"/>
      <c r="H1039" s="36"/>
    </row>
    <row r="1040" spans="1:8" x14ac:dyDescent="0.25">
      <c r="A1040" s="15"/>
      <c r="B1040" s="16"/>
      <c r="C1040" s="5"/>
      <c r="D1040" s="5"/>
      <c r="E1040" s="18"/>
      <c r="F1040" s="5"/>
      <c r="G1040" s="5"/>
      <c r="H1040" s="36"/>
    </row>
    <row r="1041" spans="1:8" x14ac:dyDescent="0.25">
      <c r="A1041" s="15"/>
      <c r="B1041" s="16"/>
      <c r="C1041" s="5"/>
      <c r="D1041" s="5"/>
      <c r="E1041" s="18"/>
      <c r="F1041" s="5"/>
      <c r="G1041" s="5"/>
      <c r="H1041" s="36"/>
    </row>
    <row r="1042" spans="1:8" x14ac:dyDescent="0.25">
      <c r="A1042" s="15"/>
      <c r="B1042" s="16"/>
      <c r="C1042" s="5"/>
      <c r="D1042" s="5"/>
      <c r="E1042" s="18"/>
      <c r="F1042" s="5"/>
      <c r="G1042" s="5"/>
      <c r="H1042" s="36"/>
    </row>
    <row r="1043" spans="1:8" x14ac:dyDescent="0.25">
      <c r="A1043" s="15"/>
      <c r="B1043" s="16"/>
      <c r="C1043" s="5"/>
      <c r="D1043" s="5"/>
      <c r="E1043" s="18"/>
      <c r="F1043" s="5"/>
      <c r="G1043" s="5"/>
      <c r="H1043" s="36"/>
    </row>
    <row r="1044" spans="1:8" x14ac:dyDescent="0.25">
      <c r="A1044" s="15"/>
      <c r="B1044" s="16"/>
      <c r="C1044" s="5"/>
      <c r="D1044" s="5"/>
      <c r="E1044" s="18"/>
      <c r="F1044" s="5"/>
      <c r="G1044" s="5"/>
      <c r="H1044" s="36"/>
    </row>
    <row r="1045" spans="1:8" x14ac:dyDescent="0.25">
      <c r="A1045" s="15"/>
      <c r="B1045" s="16"/>
      <c r="C1045" s="5"/>
      <c r="D1045" s="5"/>
      <c r="E1045" s="18"/>
      <c r="F1045" s="5"/>
      <c r="G1045" s="5"/>
      <c r="H1045" s="36"/>
    </row>
    <row r="1046" spans="1:8" x14ac:dyDescent="0.25">
      <c r="A1046" s="15"/>
      <c r="B1046" s="16"/>
      <c r="C1046" s="5"/>
      <c r="D1046" s="5"/>
      <c r="E1046" s="18"/>
      <c r="F1046" s="5"/>
      <c r="G1046" s="5"/>
      <c r="H1046" s="36"/>
    </row>
    <row r="1047" spans="1:8" x14ac:dyDescent="0.25">
      <c r="A1047" s="15"/>
      <c r="B1047" s="16"/>
      <c r="C1047" s="5"/>
      <c r="D1047" s="5"/>
      <c r="E1047" s="18"/>
      <c r="F1047" s="5"/>
      <c r="G1047" s="5"/>
      <c r="H1047" s="36"/>
    </row>
    <row r="1048" spans="1:8" x14ac:dyDescent="0.25">
      <c r="A1048" s="15"/>
      <c r="B1048" s="16"/>
      <c r="C1048" s="5"/>
      <c r="D1048" s="5"/>
      <c r="E1048" s="18"/>
      <c r="F1048" s="5"/>
      <c r="G1048" s="5"/>
      <c r="H1048" s="36"/>
    </row>
    <row r="1049" spans="1:8" x14ac:dyDescent="0.25">
      <c r="A1049" s="15"/>
      <c r="B1049" s="16"/>
      <c r="C1049" s="5"/>
      <c r="D1049" s="5"/>
      <c r="E1049" s="18"/>
      <c r="F1049" s="5"/>
      <c r="G1049" s="5"/>
      <c r="H1049" s="36"/>
    </row>
    <row r="1050" spans="1:8" x14ac:dyDescent="0.25">
      <c r="A1050" s="15"/>
      <c r="B1050" s="16"/>
      <c r="C1050" s="5"/>
      <c r="D1050" s="5"/>
      <c r="E1050" s="18"/>
      <c r="F1050" s="5"/>
      <c r="G1050" s="5"/>
      <c r="H1050" s="36"/>
    </row>
    <row r="1051" spans="1:8" x14ac:dyDescent="0.25">
      <c r="A1051" s="15"/>
      <c r="B1051" s="16"/>
      <c r="C1051" s="5"/>
      <c r="D1051" s="5"/>
      <c r="E1051" s="18"/>
      <c r="F1051" s="5"/>
      <c r="G1051" s="5"/>
      <c r="H1051" s="36"/>
    </row>
    <row r="1052" spans="1:8" x14ac:dyDescent="0.25">
      <c r="A1052" s="15"/>
      <c r="B1052" s="16"/>
      <c r="C1052" s="5"/>
      <c r="D1052" s="5"/>
      <c r="E1052" s="18"/>
      <c r="F1052" s="5"/>
      <c r="G1052" s="5"/>
      <c r="H1052" s="36"/>
    </row>
    <row r="1053" spans="1:8" x14ac:dyDescent="0.25">
      <c r="A1053" s="15"/>
      <c r="B1053" s="16"/>
      <c r="C1053" s="5"/>
      <c r="D1053" s="5"/>
      <c r="E1053" s="18"/>
      <c r="F1053" s="5"/>
      <c r="G1053" s="5"/>
      <c r="H1053" s="36"/>
    </row>
    <row r="1054" spans="1:8" x14ac:dyDescent="0.25">
      <c r="A1054" s="15"/>
      <c r="B1054" s="16"/>
      <c r="C1054" s="5"/>
      <c r="D1054" s="5"/>
      <c r="E1054" s="18"/>
      <c r="F1054" s="5"/>
      <c r="G1054" s="5"/>
      <c r="H1054" s="36"/>
    </row>
    <row r="1055" spans="1:8" x14ac:dyDescent="0.25">
      <c r="A1055" s="15"/>
      <c r="B1055" s="16"/>
      <c r="C1055" s="5"/>
      <c r="D1055" s="5"/>
      <c r="E1055" s="18"/>
      <c r="F1055" s="5"/>
      <c r="G1055" s="5"/>
      <c r="H1055" s="36"/>
    </row>
    <row r="1056" spans="1:8" x14ac:dyDescent="0.25">
      <c r="A1056" s="15"/>
      <c r="B1056" s="16"/>
      <c r="C1056" s="5"/>
      <c r="D1056" s="5"/>
      <c r="E1056" s="18"/>
      <c r="F1056" s="5"/>
      <c r="G1056" s="5"/>
      <c r="H1056" s="36"/>
    </row>
    <row r="1057" spans="1:8" x14ac:dyDescent="0.25">
      <c r="A1057" s="15"/>
      <c r="B1057" s="16"/>
      <c r="C1057" s="5"/>
      <c r="D1057" s="5"/>
      <c r="E1057" s="18"/>
      <c r="F1057" s="5"/>
      <c r="G1057" s="5"/>
      <c r="H1057" s="36"/>
    </row>
    <row r="1058" spans="1:8" x14ac:dyDescent="0.25">
      <c r="A1058" s="15"/>
      <c r="B1058" s="16"/>
      <c r="C1058" s="5"/>
      <c r="D1058" s="5"/>
      <c r="E1058" s="18"/>
      <c r="F1058" s="5"/>
      <c r="G1058" s="5"/>
      <c r="H1058" s="36"/>
    </row>
    <row r="1059" spans="1:8" x14ac:dyDescent="0.25">
      <c r="A1059" s="15"/>
      <c r="B1059" s="16"/>
      <c r="C1059" s="5"/>
      <c r="D1059" s="5"/>
      <c r="E1059" s="18"/>
      <c r="F1059" s="5"/>
      <c r="G1059" s="5"/>
      <c r="H1059" s="36"/>
    </row>
    <row r="1060" spans="1:8" x14ac:dyDescent="0.25">
      <c r="A1060" s="36"/>
      <c r="B1060" s="36"/>
      <c r="C1060" s="36"/>
      <c r="D1060" s="36"/>
      <c r="E1060" s="38"/>
      <c r="F1060" s="36"/>
      <c r="G1060" s="36"/>
      <c r="H1060" s="36"/>
    </row>
    <row r="1061" spans="1:8" x14ac:dyDescent="0.25">
      <c r="A1061" s="36"/>
      <c r="B1061" s="36"/>
      <c r="C1061" s="36"/>
      <c r="D1061" s="36"/>
      <c r="E1061" s="38"/>
      <c r="F1061" s="36"/>
      <c r="G1061" s="36"/>
      <c r="H1061" s="36"/>
    </row>
    <row r="1062" spans="1:8" x14ac:dyDescent="0.25">
      <c r="A1062" s="36"/>
      <c r="B1062" s="36"/>
      <c r="C1062" s="36"/>
      <c r="D1062" s="36"/>
      <c r="E1062" s="38"/>
      <c r="F1062" s="36"/>
      <c r="G1062" s="36"/>
      <c r="H1062" s="36"/>
    </row>
    <row r="1063" spans="1:8" x14ac:dyDescent="0.25">
      <c r="A1063" s="36"/>
      <c r="B1063" s="36"/>
      <c r="C1063" s="36"/>
      <c r="D1063" s="36"/>
      <c r="E1063" s="38"/>
      <c r="F1063" s="36"/>
      <c r="G1063" s="36"/>
      <c r="H1063" s="36"/>
    </row>
    <row r="1064" spans="1:8" x14ac:dyDescent="0.25">
      <c r="A1064" s="36"/>
      <c r="B1064" s="36"/>
      <c r="C1064" s="36"/>
      <c r="D1064" s="36"/>
      <c r="E1064" s="38"/>
      <c r="F1064" s="36"/>
      <c r="G1064" s="36"/>
      <c r="H1064" s="36"/>
    </row>
    <row r="1065" spans="1:8" x14ac:dyDescent="0.25">
      <c r="A1065" s="36"/>
      <c r="B1065" s="36"/>
      <c r="C1065" s="36"/>
      <c r="D1065" s="36"/>
      <c r="E1065" s="38"/>
      <c r="F1065" s="36"/>
      <c r="G1065" s="36"/>
      <c r="H1065" s="36"/>
    </row>
    <row r="1066" spans="1:8" x14ac:dyDescent="0.25">
      <c r="A1066" s="36"/>
      <c r="B1066" s="36"/>
      <c r="C1066" s="36"/>
      <c r="D1066" s="36"/>
      <c r="E1066" s="38"/>
      <c r="F1066" s="36"/>
      <c r="G1066" s="36"/>
      <c r="H1066" s="36"/>
    </row>
    <row r="1067" spans="1:8" x14ac:dyDescent="0.25">
      <c r="A1067" s="36"/>
      <c r="B1067" s="36"/>
      <c r="C1067" s="36"/>
      <c r="D1067" s="36"/>
      <c r="E1067" s="38"/>
      <c r="F1067" s="36"/>
      <c r="G1067" s="36"/>
      <c r="H1067" s="36"/>
    </row>
    <row r="1068" spans="1:8" x14ac:dyDescent="0.25">
      <c r="A1068" s="36"/>
      <c r="B1068" s="36"/>
      <c r="C1068" s="36"/>
      <c r="D1068" s="36"/>
      <c r="E1068" s="38"/>
      <c r="F1068" s="36"/>
      <c r="G1068" s="36"/>
      <c r="H1068" s="36"/>
    </row>
    <row r="1069" spans="1:8" x14ac:dyDescent="0.25">
      <c r="A1069" s="36"/>
      <c r="B1069" s="36"/>
      <c r="C1069" s="36"/>
      <c r="D1069" s="36"/>
      <c r="E1069" s="38"/>
      <c r="F1069" s="36"/>
      <c r="G1069" s="36"/>
      <c r="H1069" s="36"/>
    </row>
    <row r="1070" spans="1:8" x14ac:dyDescent="0.25">
      <c r="A1070" s="36"/>
      <c r="B1070" s="36"/>
      <c r="C1070" s="36"/>
      <c r="D1070" s="36"/>
      <c r="E1070" s="38"/>
      <c r="F1070" s="36"/>
      <c r="G1070" s="36"/>
      <c r="H1070" s="36"/>
    </row>
    <row r="1071" spans="1:8" x14ac:dyDescent="0.25">
      <c r="A1071" s="36"/>
      <c r="B1071" s="36"/>
      <c r="C1071" s="36"/>
      <c r="D1071" s="36"/>
      <c r="E1071" s="38"/>
      <c r="F1071" s="36"/>
      <c r="G1071" s="36"/>
      <c r="H1071" s="36"/>
    </row>
    <row r="1072" spans="1:8" x14ac:dyDescent="0.25">
      <c r="A1072" s="36"/>
      <c r="B1072" s="36"/>
      <c r="C1072" s="36"/>
      <c r="D1072" s="36"/>
      <c r="E1072" s="38"/>
      <c r="F1072" s="36"/>
      <c r="G1072" s="36"/>
      <c r="H1072" s="36"/>
    </row>
    <row r="1073" spans="1:8" x14ac:dyDescent="0.25">
      <c r="A1073" s="36"/>
      <c r="B1073" s="36"/>
      <c r="C1073" s="36"/>
      <c r="D1073" s="36"/>
      <c r="E1073" s="38"/>
      <c r="F1073" s="36"/>
      <c r="G1073" s="36"/>
      <c r="H1073" s="36"/>
    </row>
    <row r="1074" spans="1:8" x14ac:dyDescent="0.25">
      <c r="A1074" s="36"/>
      <c r="B1074" s="36"/>
      <c r="C1074" s="36"/>
      <c r="D1074" s="36"/>
      <c r="E1074" s="38"/>
      <c r="F1074" s="36"/>
      <c r="G1074" s="36"/>
      <c r="H1074" s="36"/>
    </row>
    <row r="1075" spans="1:8" x14ac:dyDescent="0.25">
      <c r="A1075" s="36"/>
      <c r="B1075" s="36"/>
      <c r="C1075" s="36"/>
      <c r="D1075" s="36"/>
      <c r="E1075" s="38"/>
      <c r="F1075" s="36"/>
      <c r="G1075" s="36"/>
      <c r="H1075" s="36"/>
    </row>
    <row r="1076" spans="1:8" x14ac:dyDescent="0.25">
      <c r="A1076" s="36"/>
      <c r="B1076" s="36"/>
      <c r="C1076" s="36"/>
      <c r="D1076" s="36"/>
      <c r="E1076" s="38"/>
      <c r="F1076" s="36"/>
      <c r="G1076" s="36"/>
      <c r="H1076" s="36"/>
    </row>
    <row r="1077" spans="1:8" x14ac:dyDescent="0.25">
      <c r="A1077" s="36"/>
      <c r="B1077" s="36"/>
      <c r="C1077" s="36"/>
      <c r="D1077" s="36"/>
      <c r="E1077" s="38"/>
      <c r="F1077" s="36"/>
      <c r="G1077" s="36"/>
      <c r="H1077" s="36"/>
    </row>
    <row r="1078" spans="1:8" x14ac:dyDescent="0.25">
      <c r="A1078" s="36"/>
      <c r="B1078" s="36"/>
      <c r="C1078" s="36"/>
      <c r="D1078" s="36"/>
      <c r="E1078" s="38"/>
      <c r="F1078" s="36"/>
      <c r="G1078" s="36"/>
      <c r="H1078" s="36"/>
    </row>
    <row r="1079" spans="1:8" x14ac:dyDescent="0.25">
      <c r="A1079" s="36"/>
      <c r="B1079" s="36"/>
      <c r="C1079" s="36"/>
      <c r="D1079" s="36"/>
      <c r="E1079" s="38"/>
      <c r="F1079" s="36"/>
      <c r="G1079" s="36"/>
      <c r="H1079" s="36"/>
    </row>
    <row r="1080" spans="1:8" x14ac:dyDescent="0.25">
      <c r="A1080" s="36"/>
      <c r="B1080" s="36"/>
      <c r="C1080" s="36"/>
      <c r="D1080" s="36"/>
      <c r="E1080" s="38"/>
      <c r="F1080" s="36"/>
      <c r="G1080" s="36"/>
      <c r="H1080" s="36"/>
    </row>
    <row r="1081" spans="1:8" x14ac:dyDescent="0.25">
      <c r="A1081" s="36"/>
      <c r="B1081" s="36"/>
      <c r="C1081" s="36"/>
      <c r="D1081" s="36"/>
      <c r="E1081" s="38"/>
      <c r="F1081" s="36"/>
      <c r="G1081" s="36"/>
      <c r="H1081" s="36"/>
    </row>
    <row r="1082" spans="1:8" x14ac:dyDescent="0.25">
      <c r="A1082" s="36"/>
      <c r="B1082" s="36"/>
      <c r="C1082" s="36"/>
      <c r="D1082" s="36"/>
      <c r="E1082" s="38"/>
      <c r="F1082" s="36"/>
      <c r="G1082" s="36"/>
      <c r="H1082" s="36"/>
    </row>
    <row r="1083" spans="1:8" x14ac:dyDescent="0.25">
      <c r="A1083" s="36"/>
      <c r="B1083" s="36"/>
      <c r="C1083" s="36"/>
      <c r="D1083" s="36"/>
      <c r="E1083" s="38"/>
      <c r="F1083" s="36"/>
      <c r="G1083" s="36"/>
      <c r="H1083" s="36"/>
    </row>
    <row r="1084" spans="1:8" x14ac:dyDescent="0.25">
      <c r="A1084" s="36"/>
      <c r="B1084" s="36"/>
      <c r="C1084" s="36"/>
      <c r="D1084" s="36"/>
      <c r="E1084" s="38"/>
      <c r="F1084" s="36"/>
      <c r="G1084" s="36"/>
      <c r="H1084" s="36"/>
    </row>
    <row r="1085" spans="1:8" x14ac:dyDescent="0.25">
      <c r="A1085" s="36"/>
      <c r="B1085" s="36"/>
      <c r="C1085" s="36"/>
      <c r="D1085" s="36"/>
      <c r="E1085" s="38"/>
      <c r="F1085" s="36"/>
      <c r="G1085" s="36"/>
      <c r="H1085" s="36"/>
    </row>
    <row r="1086" spans="1:8" x14ac:dyDescent="0.25">
      <c r="A1086" s="36"/>
      <c r="B1086" s="36"/>
      <c r="C1086" s="36"/>
      <c r="D1086" s="36"/>
      <c r="E1086" s="38"/>
      <c r="F1086" s="36"/>
      <c r="G1086" s="36"/>
      <c r="H1086" s="36"/>
    </row>
    <row r="1087" spans="1:8" x14ac:dyDescent="0.25">
      <c r="A1087" s="36"/>
      <c r="B1087" s="36"/>
      <c r="C1087" s="36"/>
      <c r="D1087" s="36"/>
      <c r="E1087" s="38"/>
      <c r="F1087" s="36"/>
      <c r="G1087" s="36"/>
      <c r="H1087" s="36"/>
    </row>
    <row r="1088" spans="1:8" x14ac:dyDescent="0.25">
      <c r="A1088" s="36"/>
      <c r="B1088" s="36"/>
      <c r="C1088" s="36"/>
      <c r="D1088" s="36"/>
      <c r="E1088" s="38"/>
      <c r="F1088" s="36"/>
      <c r="G1088" s="36"/>
      <c r="H1088" s="36"/>
    </row>
    <row r="1089" spans="1:8" x14ac:dyDescent="0.25">
      <c r="A1089" s="36"/>
      <c r="B1089" s="36"/>
      <c r="C1089" s="36"/>
      <c r="D1089" s="36"/>
      <c r="E1089" s="38"/>
      <c r="F1089" s="36"/>
      <c r="G1089" s="36"/>
      <c r="H1089" s="36"/>
    </row>
    <row r="1090" spans="1:8" x14ac:dyDescent="0.25">
      <c r="A1090" s="36"/>
      <c r="B1090" s="36"/>
      <c r="C1090" s="36"/>
      <c r="D1090" s="36"/>
      <c r="E1090" s="38"/>
      <c r="F1090" s="36"/>
      <c r="G1090" s="36"/>
      <c r="H1090" s="36"/>
    </row>
    <row r="1091" spans="1:8" x14ac:dyDescent="0.25">
      <c r="A1091" s="36"/>
      <c r="B1091" s="36"/>
      <c r="C1091" s="36"/>
      <c r="D1091" s="36"/>
      <c r="E1091" s="38"/>
      <c r="F1091" s="36"/>
      <c r="G1091" s="36"/>
      <c r="H1091" s="36"/>
    </row>
    <row r="1092" spans="1:8" x14ac:dyDescent="0.25">
      <c r="A1092" s="36"/>
      <c r="B1092" s="36"/>
      <c r="C1092" s="36"/>
      <c r="D1092" s="36"/>
      <c r="E1092" s="38"/>
      <c r="F1092" s="36"/>
      <c r="G1092" s="36"/>
      <c r="H1092" s="36"/>
    </row>
    <row r="1093" spans="1:8" x14ac:dyDescent="0.25">
      <c r="A1093" s="36"/>
      <c r="B1093" s="36"/>
      <c r="C1093" s="36"/>
      <c r="D1093" s="36"/>
      <c r="E1093" s="38"/>
      <c r="F1093" s="36"/>
      <c r="G1093" s="36"/>
      <c r="H1093" s="36"/>
    </row>
    <row r="1094" spans="1:8" x14ac:dyDescent="0.25">
      <c r="A1094" s="36"/>
      <c r="B1094" s="36"/>
      <c r="C1094" s="36"/>
      <c r="D1094" s="36"/>
      <c r="E1094" s="38"/>
      <c r="F1094" s="36"/>
      <c r="G1094" s="36"/>
      <c r="H1094" s="36"/>
    </row>
    <row r="1095" spans="1:8" x14ac:dyDescent="0.25">
      <c r="A1095" s="36"/>
      <c r="B1095" s="36"/>
      <c r="C1095" s="36"/>
      <c r="D1095" s="36"/>
      <c r="E1095" s="38"/>
      <c r="F1095" s="36"/>
      <c r="G1095" s="36"/>
      <c r="H1095" s="36"/>
    </row>
    <row r="1096" spans="1:8" x14ac:dyDescent="0.25">
      <c r="A1096" s="36"/>
      <c r="B1096" s="36"/>
      <c r="C1096" s="36"/>
      <c r="D1096" s="36"/>
      <c r="E1096" s="38"/>
      <c r="F1096" s="36"/>
      <c r="G1096" s="36"/>
      <c r="H1096" s="36"/>
    </row>
    <row r="1097" spans="1:8" x14ac:dyDescent="0.25">
      <c r="A1097" s="36"/>
      <c r="B1097" s="36"/>
      <c r="C1097" s="36"/>
      <c r="D1097" s="36"/>
      <c r="E1097" s="38"/>
      <c r="F1097" s="36"/>
      <c r="G1097" s="36"/>
      <c r="H1097" s="36"/>
    </row>
    <row r="1098" spans="1:8" x14ac:dyDescent="0.25">
      <c r="A1098" s="36"/>
      <c r="B1098" s="36"/>
      <c r="C1098" s="36"/>
      <c r="D1098" s="36"/>
      <c r="E1098" s="38"/>
      <c r="F1098" s="36"/>
      <c r="G1098" s="36"/>
      <c r="H1098" s="36"/>
    </row>
    <row r="1099" spans="1:8" x14ac:dyDescent="0.25">
      <c r="A1099" s="36"/>
      <c r="B1099" s="36"/>
      <c r="C1099" s="36"/>
      <c r="D1099" s="36"/>
      <c r="E1099" s="38"/>
      <c r="F1099" s="36"/>
      <c r="G1099" s="36"/>
      <c r="H1099" s="36"/>
    </row>
    <row r="1100" spans="1:8" x14ac:dyDescent="0.25">
      <c r="A1100" s="36"/>
      <c r="B1100" s="36"/>
      <c r="C1100" s="36"/>
      <c r="D1100" s="36"/>
      <c r="E1100" s="38"/>
      <c r="F1100" s="36"/>
      <c r="G1100" s="36"/>
      <c r="H1100" s="36"/>
    </row>
    <row r="1101" spans="1:8" x14ac:dyDescent="0.25">
      <c r="A1101" s="36"/>
      <c r="B1101" s="36"/>
      <c r="C1101" s="36"/>
      <c r="D1101" s="36"/>
      <c r="E1101" s="38"/>
      <c r="F1101" s="36"/>
      <c r="G1101" s="36"/>
      <c r="H1101" s="36"/>
    </row>
    <row r="1102" spans="1:8" x14ac:dyDescent="0.25">
      <c r="A1102" s="36"/>
      <c r="B1102" s="36"/>
      <c r="C1102" s="36"/>
      <c r="D1102" s="36"/>
      <c r="E1102" s="38"/>
      <c r="F1102" s="36"/>
      <c r="G1102" s="36"/>
      <c r="H1102" s="36"/>
    </row>
    <row r="1103" spans="1:8" x14ac:dyDescent="0.25">
      <c r="A1103" s="36"/>
      <c r="B1103" s="36"/>
      <c r="C1103" s="36"/>
      <c r="D1103" s="36"/>
      <c r="E1103" s="38"/>
      <c r="F1103" s="36"/>
      <c r="G1103" s="36"/>
      <c r="H1103" s="36"/>
    </row>
    <row r="1104" spans="1:8" x14ac:dyDescent="0.25">
      <c r="A1104" s="36"/>
      <c r="B1104" s="36"/>
      <c r="C1104" s="36"/>
      <c r="D1104" s="36"/>
      <c r="E1104" s="38"/>
      <c r="F1104" s="36"/>
      <c r="G1104" s="36"/>
      <c r="H1104" s="36"/>
    </row>
    <row r="1105" spans="1:8" x14ac:dyDescent="0.25">
      <c r="A1105" s="36"/>
      <c r="B1105" s="36"/>
      <c r="C1105" s="36"/>
      <c r="D1105" s="36"/>
      <c r="E1105" s="38"/>
      <c r="F1105" s="36"/>
      <c r="G1105" s="36"/>
      <c r="H1105" s="36"/>
    </row>
    <row r="1106" spans="1:8" x14ac:dyDescent="0.25">
      <c r="A1106" s="36"/>
      <c r="B1106" s="36"/>
      <c r="C1106" s="36"/>
      <c r="D1106" s="36"/>
      <c r="E1106" s="38"/>
      <c r="F1106" s="36"/>
      <c r="G1106" s="36"/>
      <c r="H1106" s="36"/>
    </row>
    <row r="1107" spans="1:8" x14ac:dyDescent="0.25">
      <c r="A1107" s="36"/>
      <c r="B1107" s="36"/>
      <c r="C1107" s="36"/>
      <c r="D1107" s="36"/>
      <c r="E1107" s="38"/>
      <c r="F1107" s="36"/>
      <c r="G1107" s="36"/>
      <c r="H1107" s="36"/>
    </row>
    <row r="1108" spans="1:8" x14ac:dyDescent="0.25">
      <c r="A1108" s="36"/>
      <c r="B1108" s="36"/>
      <c r="C1108" s="36"/>
      <c r="D1108" s="36"/>
      <c r="E1108" s="38"/>
      <c r="F1108" s="36"/>
      <c r="G1108" s="36"/>
      <c r="H1108" s="36"/>
    </row>
    <row r="1109" spans="1:8" x14ac:dyDescent="0.25">
      <c r="A1109" s="36"/>
      <c r="B1109" s="36"/>
      <c r="C1109" s="36"/>
      <c r="D1109" s="36"/>
      <c r="E1109" s="38"/>
      <c r="F1109" s="36"/>
      <c r="G1109" s="36"/>
      <c r="H1109" s="36"/>
    </row>
    <row r="1110" spans="1:8" x14ac:dyDescent="0.25">
      <c r="A1110" s="36"/>
      <c r="B1110" s="36"/>
      <c r="C1110" s="36"/>
      <c r="D1110" s="36"/>
      <c r="E1110" s="38"/>
      <c r="F1110" s="36"/>
      <c r="G1110" s="36"/>
      <c r="H1110" s="36"/>
    </row>
    <row r="1111" spans="1:8" x14ac:dyDescent="0.25">
      <c r="A1111" s="36"/>
      <c r="B1111" s="36"/>
      <c r="C1111" s="36"/>
      <c r="D1111" s="36"/>
      <c r="E1111" s="38"/>
      <c r="F1111" s="36"/>
      <c r="G1111" s="36"/>
      <c r="H1111" s="36"/>
    </row>
    <row r="1112" spans="1:8" x14ac:dyDescent="0.25">
      <c r="A1112" s="36"/>
      <c r="B1112" s="36"/>
      <c r="C1112" s="36"/>
      <c r="D1112" s="36"/>
      <c r="E1112" s="38"/>
      <c r="F1112" s="36"/>
      <c r="G1112" s="36"/>
      <c r="H1112" s="36"/>
    </row>
    <row r="1113" spans="1:8" x14ac:dyDescent="0.25">
      <c r="A1113" s="36"/>
      <c r="B1113" s="36"/>
      <c r="C1113" s="36"/>
      <c r="D1113" s="36"/>
      <c r="E1113" s="38"/>
      <c r="F1113" s="36"/>
      <c r="G1113" s="36"/>
      <c r="H1113" s="36"/>
    </row>
    <row r="1114" spans="1:8" x14ac:dyDescent="0.25">
      <c r="A1114" s="36"/>
      <c r="B1114" s="36"/>
      <c r="C1114" s="36"/>
      <c r="D1114" s="36"/>
      <c r="E1114" s="38"/>
      <c r="F1114" s="36"/>
      <c r="G1114" s="36"/>
      <c r="H1114" s="36"/>
    </row>
    <row r="1115" spans="1:8" x14ac:dyDescent="0.25">
      <c r="A1115" s="36"/>
      <c r="B1115" s="36"/>
      <c r="C1115" s="36"/>
      <c r="D1115" s="36"/>
      <c r="E1115" s="38"/>
      <c r="F1115" s="36"/>
      <c r="G1115" s="36"/>
      <c r="H1115" s="36"/>
    </row>
    <row r="1116" spans="1:8" x14ac:dyDescent="0.25">
      <c r="A1116" s="36"/>
      <c r="B1116" s="36"/>
      <c r="C1116" s="36"/>
      <c r="D1116" s="36"/>
      <c r="E1116" s="38"/>
      <c r="F1116" s="36"/>
      <c r="G1116" s="36"/>
      <c r="H1116" s="36"/>
    </row>
    <row r="1117" spans="1:8" x14ac:dyDescent="0.25">
      <c r="A1117" s="36"/>
      <c r="B1117" s="36"/>
      <c r="C1117" s="36"/>
      <c r="D1117" s="36"/>
      <c r="E1117" s="38"/>
      <c r="F1117" s="36"/>
      <c r="G1117" s="36"/>
      <c r="H1117" s="36"/>
    </row>
    <row r="1118" spans="1:8" x14ac:dyDescent="0.25">
      <c r="A1118" s="36"/>
      <c r="B1118" s="36"/>
      <c r="C1118" s="36"/>
      <c r="D1118" s="36"/>
      <c r="E1118" s="38"/>
      <c r="F1118" s="36"/>
      <c r="G1118" s="36"/>
      <c r="H1118" s="36"/>
    </row>
    <row r="1119" spans="1:8" x14ac:dyDescent="0.25">
      <c r="A1119" s="36"/>
      <c r="B1119" s="36"/>
      <c r="C1119" s="36"/>
      <c r="D1119" s="36"/>
      <c r="E1119" s="38"/>
      <c r="F1119" s="36"/>
      <c r="G1119" s="36"/>
      <c r="H1119" s="36"/>
    </row>
    <row r="1120" spans="1:8" x14ac:dyDescent="0.25">
      <c r="A1120" s="36"/>
      <c r="B1120" s="36"/>
      <c r="C1120" s="36"/>
      <c r="D1120" s="36"/>
      <c r="E1120" s="38"/>
      <c r="F1120" s="36"/>
      <c r="G1120" s="36"/>
      <c r="H1120" s="36"/>
    </row>
    <row r="1121" spans="1:8" x14ac:dyDescent="0.25">
      <c r="A1121" s="36"/>
      <c r="B1121" s="36"/>
      <c r="C1121" s="36"/>
      <c r="D1121" s="36"/>
      <c r="E1121" s="38"/>
      <c r="F1121" s="36"/>
      <c r="G1121" s="36"/>
      <c r="H1121" s="36"/>
    </row>
    <row r="1122" spans="1:8" x14ac:dyDescent="0.25">
      <c r="A1122" s="36"/>
      <c r="B1122" s="36"/>
      <c r="C1122" s="36"/>
      <c r="D1122" s="36"/>
      <c r="E1122" s="38"/>
      <c r="F1122" s="36"/>
      <c r="G1122" s="36"/>
      <c r="H1122" s="36"/>
    </row>
    <row r="1123" spans="1:8" x14ac:dyDescent="0.25">
      <c r="A1123" s="36"/>
      <c r="B1123" s="36"/>
      <c r="C1123" s="36"/>
      <c r="D1123" s="36"/>
      <c r="E1123" s="38"/>
      <c r="F1123" s="36"/>
      <c r="G1123" s="36"/>
      <c r="H1123" s="36"/>
    </row>
    <row r="1124" spans="1:8" x14ac:dyDescent="0.25">
      <c r="A1124" s="36"/>
      <c r="B1124" s="36"/>
      <c r="C1124" s="36"/>
      <c r="D1124" s="36"/>
      <c r="E1124" s="38"/>
      <c r="F1124" s="36"/>
      <c r="G1124" s="36"/>
      <c r="H1124" s="36"/>
    </row>
    <row r="1125" spans="1:8" x14ac:dyDescent="0.25">
      <c r="A1125" s="36"/>
      <c r="B1125" s="36"/>
      <c r="C1125" s="36"/>
      <c r="D1125" s="36"/>
      <c r="E1125" s="38"/>
      <c r="F1125" s="36"/>
      <c r="G1125" s="36"/>
      <c r="H1125" s="36"/>
    </row>
    <row r="1126" spans="1:8" x14ac:dyDescent="0.25">
      <c r="A1126" s="36"/>
      <c r="B1126" s="36"/>
      <c r="C1126" s="36"/>
      <c r="D1126" s="36"/>
      <c r="E1126" s="38"/>
      <c r="F1126" s="36"/>
      <c r="G1126" s="36"/>
      <c r="H1126" s="36"/>
    </row>
    <row r="1127" spans="1:8" x14ac:dyDescent="0.25">
      <c r="A1127" s="36"/>
      <c r="B1127" s="36"/>
      <c r="C1127" s="36"/>
      <c r="D1127" s="36"/>
      <c r="E1127" s="38"/>
      <c r="F1127" s="36"/>
      <c r="G1127" s="36"/>
      <c r="H1127" s="36"/>
    </row>
    <row r="1128" spans="1:8" x14ac:dyDescent="0.25">
      <c r="A1128" s="36"/>
      <c r="B1128" s="36"/>
      <c r="C1128" s="36"/>
      <c r="D1128" s="36"/>
      <c r="E1128" s="38"/>
      <c r="F1128" s="36"/>
      <c r="G1128" s="36"/>
      <c r="H1128" s="36"/>
    </row>
    <row r="1129" spans="1:8" x14ac:dyDescent="0.25">
      <c r="A1129" s="36"/>
      <c r="B1129" s="36"/>
      <c r="C1129" s="36"/>
      <c r="D1129" s="36"/>
      <c r="E1129" s="38"/>
      <c r="F1129" s="36"/>
      <c r="G1129" s="36"/>
      <c r="H1129" s="36"/>
    </row>
    <row r="1130" spans="1:8" x14ac:dyDescent="0.25">
      <c r="A1130" s="36"/>
      <c r="B1130" s="36"/>
      <c r="C1130" s="36"/>
      <c r="D1130" s="36"/>
      <c r="E1130" s="38"/>
      <c r="F1130" s="36"/>
      <c r="G1130" s="36"/>
      <c r="H1130" s="36"/>
    </row>
    <row r="1131" spans="1:8" x14ac:dyDescent="0.25">
      <c r="A1131" s="36"/>
      <c r="B1131" s="36"/>
      <c r="C1131" s="36"/>
      <c r="D1131" s="36"/>
      <c r="E1131" s="38"/>
      <c r="F1131" s="36"/>
      <c r="G1131" s="36"/>
      <c r="H1131" s="36"/>
    </row>
    <row r="1132" spans="1:8" x14ac:dyDescent="0.25">
      <c r="A1132" s="36"/>
      <c r="B1132" s="36"/>
      <c r="C1132" s="36"/>
      <c r="D1132" s="36"/>
      <c r="E1132" s="38"/>
      <c r="F1132" s="36"/>
      <c r="G1132" s="36"/>
      <c r="H1132" s="36"/>
    </row>
    <row r="1133" spans="1:8" x14ac:dyDescent="0.25">
      <c r="A1133" s="36"/>
      <c r="B1133" s="36"/>
      <c r="C1133" s="36"/>
      <c r="D1133" s="36"/>
      <c r="E1133" s="38"/>
      <c r="F1133" s="36"/>
      <c r="G1133" s="36"/>
      <c r="H1133" s="36"/>
    </row>
    <row r="1134" spans="1:8" x14ac:dyDescent="0.25">
      <c r="A1134" s="36"/>
      <c r="B1134" s="36"/>
      <c r="C1134" s="36"/>
      <c r="D1134" s="36"/>
      <c r="E1134" s="38"/>
      <c r="F1134" s="36"/>
      <c r="G1134" s="36"/>
      <c r="H1134" s="36"/>
    </row>
    <row r="1135" spans="1:8" x14ac:dyDescent="0.25">
      <c r="A1135" s="36"/>
      <c r="B1135" s="36"/>
      <c r="C1135" s="36"/>
      <c r="D1135" s="36"/>
      <c r="E1135" s="38"/>
      <c r="F1135" s="36"/>
      <c r="G1135" s="36"/>
      <c r="H1135" s="36"/>
    </row>
    <row r="1136" spans="1:8" x14ac:dyDescent="0.25">
      <c r="A1136" s="36"/>
      <c r="B1136" s="36"/>
      <c r="C1136" s="36"/>
      <c r="D1136" s="36"/>
      <c r="E1136" s="38"/>
      <c r="F1136" s="36"/>
      <c r="G1136" s="36"/>
      <c r="H1136" s="36"/>
    </row>
    <row r="1137" spans="1:8" x14ac:dyDescent="0.25">
      <c r="A1137" s="36"/>
      <c r="B1137" s="36"/>
      <c r="C1137" s="36"/>
      <c r="D1137" s="36"/>
      <c r="E1137" s="38"/>
      <c r="F1137" s="36"/>
      <c r="G1137" s="36"/>
      <c r="H1137" s="36"/>
    </row>
    <row r="1138" spans="1:8" x14ac:dyDescent="0.25">
      <c r="A1138" s="36"/>
      <c r="B1138" s="36"/>
      <c r="C1138" s="36"/>
      <c r="D1138" s="36"/>
      <c r="E1138" s="38"/>
      <c r="F1138" s="36"/>
      <c r="G1138" s="36"/>
      <c r="H1138" s="36"/>
    </row>
    <row r="1139" spans="1:8" x14ac:dyDescent="0.25">
      <c r="A1139" s="36"/>
      <c r="B1139" s="36"/>
      <c r="C1139" s="36"/>
      <c r="D1139" s="36"/>
      <c r="E1139" s="38"/>
      <c r="F1139" s="36"/>
      <c r="G1139" s="36"/>
      <c r="H1139" s="36"/>
    </row>
    <row r="1140" spans="1:8" x14ac:dyDescent="0.25">
      <c r="A1140" s="36"/>
      <c r="B1140" s="36"/>
      <c r="C1140" s="36"/>
      <c r="D1140" s="36"/>
      <c r="E1140" s="38"/>
      <c r="F1140" s="36"/>
      <c r="G1140" s="36"/>
      <c r="H1140" s="36"/>
    </row>
    <row r="1141" spans="1:8" x14ac:dyDescent="0.25">
      <c r="A1141" s="36"/>
      <c r="B1141" s="36"/>
      <c r="C1141" s="36"/>
      <c r="D1141" s="36"/>
      <c r="E1141" s="38"/>
      <c r="F1141" s="36"/>
      <c r="G1141" s="36"/>
      <c r="H1141" s="36"/>
    </row>
    <row r="1142" spans="1:8" x14ac:dyDescent="0.25">
      <c r="A1142" s="36"/>
      <c r="B1142" s="36"/>
      <c r="C1142" s="36"/>
      <c r="D1142" s="36"/>
      <c r="E1142" s="38"/>
      <c r="F1142" s="36"/>
      <c r="G1142" s="36"/>
      <c r="H1142" s="36"/>
    </row>
    <row r="1143" spans="1:8" x14ac:dyDescent="0.25">
      <c r="A1143" s="36"/>
      <c r="B1143" s="36"/>
      <c r="C1143" s="36"/>
      <c r="D1143" s="36"/>
      <c r="E1143" s="38"/>
      <c r="F1143" s="36"/>
      <c r="G1143" s="36"/>
      <c r="H1143" s="36"/>
    </row>
    <row r="1144" spans="1:8" x14ac:dyDescent="0.25">
      <c r="A1144" s="36"/>
      <c r="B1144" s="36"/>
      <c r="C1144" s="36"/>
      <c r="D1144" s="36"/>
      <c r="E1144" s="38"/>
      <c r="F1144" s="36"/>
      <c r="G1144" s="36"/>
      <c r="H1144" s="36"/>
    </row>
    <row r="1145" spans="1:8" x14ac:dyDescent="0.25">
      <c r="A1145" s="36"/>
      <c r="B1145" s="36"/>
      <c r="C1145" s="36"/>
      <c r="D1145" s="36"/>
      <c r="E1145" s="38"/>
      <c r="F1145" s="36"/>
      <c r="G1145" s="36"/>
      <c r="H1145" s="36"/>
    </row>
    <row r="1146" spans="1:8" x14ac:dyDescent="0.25">
      <c r="A1146" s="36"/>
      <c r="B1146" s="36"/>
      <c r="C1146" s="36"/>
      <c r="D1146" s="36"/>
      <c r="E1146" s="38"/>
      <c r="F1146" s="36"/>
      <c r="G1146" s="36"/>
      <c r="H1146" s="36"/>
    </row>
    <row r="1147" spans="1:8" x14ac:dyDescent="0.25">
      <c r="A1147" s="36"/>
      <c r="B1147" s="36"/>
      <c r="C1147" s="36"/>
      <c r="D1147" s="36"/>
      <c r="E1147" s="38"/>
      <c r="F1147" s="36"/>
      <c r="G1147" s="36"/>
      <c r="H1147" s="36"/>
    </row>
    <row r="1148" spans="1:8" x14ac:dyDescent="0.25">
      <c r="A1148" s="36"/>
      <c r="B1148" s="36"/>
      <c r="C1148" s="36"/>
      <c r="D1148" s="36"/>
      <c r="E1148" s="38"/>
      <c r="F1148" s="36"/>
      <c r="G1148" s="36"/>
      <c r="H1148" s="36"/>
    </row>
    <row r="1149" spans="1:8" x14ac:dyDescent="0.25">
      <c r="A1149" s="36"/>
      <c r="B1149" s="36"/>
      <c r="C1149" s="36"/>
      <c r="D1149" s="36"/>
      <c r="E1149" s="38"/>
      <c r="F1149" s="36"/>
      <c r="G1149" s="36"/>
      <c r="H1149" s="36"/>
    </row>
    <row r="1150" spans="1:8" x14ac:dyDescent="0.25">
      <c r="A1150" s="36"/>
      <c r="B1150" s="36"/>
      <c r="C1150" s="36"/>
      <c r="D1150" s="36"/>
      <c r="E1150" s="38"/>
      <c r="F1150" s="36"/>
      <c r="G1150" s="36"/>
      <c r="H1150" s="36"/>
    </row>
    <row r="1151" spans="1:8" x14ac:dyDescent="0.25">
      <c r="A1151" s="36"/>
      <c r="B1151" s="36"/>
      <c r="C1151" s="36"/>
      <c r="D1151" s="36"/>
      <c r="E1151" s="38"/>
      <c r="F1151" s="36"/>
      <c r="G1151" s="36"/>
      <c r="H1151" s="36"/>
    </row>
    <row r="1152" spans="1:8" x14ac:dyDescent="0.25">
      <c r="A1152" s="36"/>
      <c r="B1152" s="36"/>
      <c r="C1152" s="36"/>
      <c r="D1152" s="36"/>
      <c r="E1152" s="38"/>
      <c r="F1152" s="36"/>
      <c r="G1152" s="36"/>
      <c r="H1152" s="36"/>
    </row>
    <row r="1153" spans="1:8" x14ac:dyDescent="0.25">
      <c r="A1153" s="36"/>
      <c r="B1153" s="36"/>
      <c r="C1153" s="36"/>
      <c r="D1153" s="36"/>
      <c r="E1153" s="38"/>
      <c r="F1153" s="36"/>
      <c r="G1153" s="36"/>
      <c r="H1153" s="36"/>
    </row>
    <row r="1154" spans="1:8" x14ac:dyDescent="0.25">
      <c r="A1154" s="36"/>
      <c r="B1154" s="36"/>
      <c r="C1154" s="36"/>
      <c r="D1154" s="36"/>
      <c r="E1154" s="38"/>
      <c r="F1154" s="36"/>
      <c r="G1154" s="36"/>
      <c r="H1154" s="36"/>
    </row>
    <row r="1155" spans="1:8" x14ac:dyDescent="0.25">
      <c r="A1155" s="36"/>
      <c r="B1155" s="36"/>
      <c r="C1155" s="36"/>
      <c r="D1155" s="36"/>
      <c r="E1155" s="38"/>
      <c r="F1155" s="36"/>
      <c r="G1155" s="36"/>
      <c r="H1155" s="36"/>
    </row>
    <row r="1156" spans="1:8" x14ac:dyDescent="0.25">
      <c r="A1156" s="36"/>
      <c r="B1156" s="36"/>
      <c r="C1156" s="36"/>
      <c r="D1156" s="36"/>
      <c r="E1156" s="38"/>
      <c r="F1156" s="36"/>
      <c r="G1156" s="36"/>
      <c r="H1156" s="36"/>
    </row>
    <row r="1157" spans="1:8" x14ac:dyDescent="0.25">
      <c r="A1157" s="36"/>
      <c r="B1157" s="36"/>
      <c r="C1157" s="36"/>
      <c r="D1157" s="36"/>
      <c r="E1157" s="38"/>
      <c r="F1157" s="36"/>
      <c r="G1157" s="36"/>
      <c r="H1157" s="36"/>
    </row>
    <row r="1158" spans="1:8" x14ac:dyDescent="0.25">
      <c r="A1158" s="36"/>
      <c r="B1158" s="36"/>
      <c r="C1158" s="36"/>
      <c r="D1158" s="36"/>
      <c r="E1158" s="38"/>
      <c r="F1158" s="36"/>
      <c r="G1158" s="36"/>
      <c r="H1158" s="36"/>
    </row>
    <row r="1159" spans="1:8" x14ac:dyDescent="0.25">
      <c r="A1159" s="36"/>
      <c r="B1159" s="36"/>
      <c r="C1159" s="36"/>
      <c r="D1159" s="36"/>
      <c r="E1159" s="38"/>
      <c r="F1159" s="36"/>
      <c r="G1159" s="36"/>
      <c r="H1159" s="36"/>
    </row>
    <row r="1160" spans="1:8" x14ac:dyDescent="0.25">
      <c r="A1160" s="36"/>
      <c r="B1160" s="36"/>
      <c r="C1160" s="36"/>
      <c r="D1160" s="36"/>
      <c r="E1160" s="38"/>
      <c r="F1160" s="36"/>
      <c r="G1160" s="36"/>
      <c r="H1160" s="36"/>
    </row>
    <row r="1161" spans="1:8" x14ac:dyDescent="0.25">
      <c r="A1161" s="36"/>
      <c r="B1161" s="36"/>
      <c r="C1161" s="36"/>
      <c r="D1161" s="36"/>
      <c r="E1161" s="38"/>
      <c r="F1161" s="36"/>
      <c r="G1161" s="36"/>
      <c r="H1161" s="36"/>
    </row>
    <row r="1162" spans="1:8" x14ac:dyDescent="0.25">
      <c r="A1162" s="36"/>
      <c r="B1162" s="36"/>
      <c r="C1162" s="36"/>
      <c r="D1162" s="36"/>
      <c r="E1162" s="38"/>
      <c r="F1162" s="36"/>
      <c r="G1162" s="36"/>
      <c r="H1162" s="36"/>
    </row>
    <row r="1163" spans="1:8" x14ac:dyDescent="0.25">
      <c r="A1163" s="36"/>
      <c r="B1163" s="36"/>
      <c r="C1163" s="36"/>
      <c r="D1163" s="36"/>
      <c r="E1163" s="38"/>
      <c r="F1163" s="36"/>
      <c r="G1163" s="36"/>
      <c r="H1163" s="36"/>
    </row>
    <row r="1164" spans="1:8" x14ac:dyDescent="0.25">
      <c r="A1164" s="36"/>
      <c r="B1164" s="36"/>
      <c r="C1164" s="36"/>
      <c r="D1164" s="36"/>
      <c r="E1164" s="38"/>
      <c r="F1164" s="36"/>
      <c r="G1164" s="36"/>
      <c r="H1164" s="36"/>
    </row>
    <row r="1165" spans="1:8" x14ac:dyDescent="0.25">
      <c r="A1165" s="36"/>
      <c r="B1165" s="36"/>
      <c r="C1165" s="36"/>
      <c r="D1165" s="36"/>
      <c r="E1165" s="38"/>
      <c r="F1165" s="36"/>
      <c r="G1165" s="36"/>
      <c r="H1165" s="36"/>
    </row>
    <row r="1166" spans="1:8" x14ac:dyDescent="0.25">
      <c r="A1166" s="36"/>
      <c r="B1166" s="36"/>
      <c r="C1166" s="36"/>
      <c r="D1166" s="36"/>
      <c r="E1166" s="38"/>
      <c r="F1166" s="36"/>
      <c r="G1166" s="36"/>
      <c r="H1166" s="36"/>
    </row>
    <row r="1167" spans="1:8" x14ac:dyDescent="0.25">
      <c r="A1167" s="36"/>
      <c r="B1167" s="36"/>
      <c r="C1167" s="36"/>
      <c r="D1167" s="36"/>
      <c r="E1167" s="38"/>
      <c r="F1167" s="36"/>
      <c r="G1167" s="36"/>
      <c r="H1167" s="36"/>
    </row>
    <row r="1168" spans="1:8" x14ac:dyDescent="0.25">
      <c r="A1168" s="36"/>
      <c r="B1168" s="36"/>
      <c r="C1168" s="36"/>
      <c r="D1168" s="36"/>
      <c r="E1168" s="38"/>
      <c r="F1168" s="36"/>
      <c r="G1168" s="36"/>
      <c r="H1168" s="36"/>
    </row>
    <row r="1169" spans="1:8" x14ac:dyDescent="0.25">
      <c r="A1169" s="36"/>
      <c r="B1169" s="36"/>
      <c r="C1169" s="36"/>
      <c r="D1169" s="36"/>
      <c r="E1169" s="38"/>
      <c r="F1169" s="36"/>
      <c r="G1169" s="36"/>
      <c r="H1169" s="36"/>
    </row>
    <row r="1170" spans="1:8" x14ac:dyDescent="0.25">
      <c r="A1170" s="36"/>
      <c r="B1170" s="36"/>
      <c r="C1170" s="36"/>
      <c r="D1170" s="36"/>
      <c r="E1170" s="38"/>
      <c r="F1170" s="36"/>
      <c r="G1170" s="36"/>
      <c r="H1170" s="36"/>
    </row>
    <row r="1171" spans="1:8" x14ac:dyDescent="0.25">
      <c r="A1171" s="36"/>
      <c r="B1171" s="36"/>
      <c r="C1171" s="36"/>
      <c r="D1171" s="36"/>
      <c r="E1171" s="38"/>
      <c r="F1171" s="36"/>
      <c r="G1171" s="36"/>
      <c r="H1171" s="36"/>
    </row>
    <row r="1172" spans="1:8" x14ac:dyDescent="0.25">
      <c r="A1172" s="36"/>
      <c r="B1172" s="36"/>
      <c r="C1172" s="36"/>
      <c r="D1172" s="36"/>
      <c r="E1172" s="38"/>
      <c r="F1172" s="36"/>
      <c r="G1172" s="36"/>
      <c r="H1172" s="36"/>
    </row>
    <row r="1173" spans="1:8" x14ac:dyDescent="0.25">
      <c r="A1173" s="36"/>
      <c r="B1173" s="36"/>
      <c r="C1173" s="36"/>
      <c r="D1173" s="36"/>
      <c r="E1173" s="38"/>
      <c r="F1173" s="36"/>
      <c r="G1173" s="36"/>
      <c r="H1173" s="36"/>
    </row>
    <row r="1174" spans="1:8" x14ac:dyDescent="0.25">
      <c r="A1174" s="36"/>
      <c r="B1174" s="36"/>
      <c r="C1174" s="36"/>
      <c r="D1174" s="36"/>
      <c r="E1174" s="38"/>
      <c r="F1174" s="36"/>
      <c r="G1174" s="36"/>
      <c r="H1174" s="36"/>
    </row>
    <row r="1175" spans="1:8" x14ac:dyDescent="0.25">
      <c r="A1175" s="36"/>
      <c r="B1175" s="36"/>
      <c r="C1175" s="36"/>
      <c r="D1175" s="36"/>
      <c r="E1175" s="38"/>
      <c r="F1175" s="36"/>
      <c r="G1175" s="36"/>
      <c r="H1175" s="36"/>
    </row>
    <row r="1176" spans="1:8" x14ac:dyDescent="0.25">
      <c r="A1176" s="36"/>
      <c r="B1176" s="36"/>
      <c r="C1176" s="36"/>
      <c r="D1176" s="36"/>
      <c r="E1176" s="38"/>
      <c r="F1176" s="36"/>
      <c r="G1176" s="36"/>
      <c r="H1176" s="36"/>
    </row>
    <row r="1177" spans="1:8" x14ac:dyDescent="0.25">
      <c r="A1177" s="36"/>
      <c r="B1177" s="36"/>
      <c r="C1177" s="36"/>
      <c r="D1177" s="36"/>
      <c r="E1177" s="38"/>
      <c r="F1177" s="36"/>
      <c r="G1177" s="36"/>
      <c r="H1177" s="36"/>
    </row>
    <row r="1178" spans="1:8" x14ac:dyDescent="0.25">
      <c r="A1178" s="36"/>
      <c r="B1178" s="36"/>
      <c r="C1178" s="36"/>
      <c r="D1178" s="36"/>
      <c r="E1178" s="38"/>
      <c r="F1178" s="36"/>
      <c r="G1178" s="36"/>
      <c r="H1178" s="36"/>
    </row>
    <row r="1179" spans="1:8" x14ac:dyDescent="0.25">
      <c r="A1179" s="36"/>
      <c r="B1179" s="36"/>
      <c r="C1179" s="36"/>
      <c r="D1179" s="36"/>
      <c r="E1179" s="38"/>
      <c r="F1179" s="36"/>
      <c r="G1179" s="36"/>
      <c r="H1179" s="36"/>
    </row>
  </sheetData>
  <conditionalFormatting sqref="E12:E71">
    <cfRule type="cellIs" dxfId="6" priority="7" operator="equal">
      <formula>"Complete"</formula>
    </cfRule>
  </conditionalFormatting>
  <conditionalFormatting sqref="E73:E2072">
    <cfRule type="cellIs" dxfId="5" priority="1" operator="equal">
      <formula>"Complete"</formula>
    </cfRule>
  </conditionalFormatting>
  <dataValidations count="2">
    <dataValidation type="list" allowBlank="1" showErrorMessage="1" sqref="E34:E71 E100 E105:E108 E103 E110 E112:E123 E12:E32 E73:E98 E125:E1059" xr:uid="{28E52131-2CE1-49CF-8E79-933199225C24}">
      <formula1>"Complete,In Progress - On Track, In Progress - Behind Schedule,Not Yet Started, Upcoming"</formula1>
    </dataValidation>
    <dataValidation type="custom" allowBlank="1" showDropDown="1" sqref="C80:D80 C70:D70 C87:D87 C73:D73 C47:D47 C49:D49 C67:D67 C91:D91 C61:D61 C105:D108 C57:D59 C112:D123 F127 D130:D133 D127:D128 C125:D126 C127:C134" xr:uid="{E0B05816-F55A-464D-80C2-4B1D586F5D83}">
      <formula1>OR(NOT(ISERROR(DATEVALUE(C47))), AND(ISNUMBER(C47), LEFT(CELL("format", C47))="D"))</formula1>
    </dataValidation>
  </dataValidations>
  <hyperlinks>
    <hyperlink ref="G38" r:id="rId1" xr:uid="{3C0D2FDC-6DB7-4984-8D96-FCEDC6E5F605}"/>
  </hyperlinks>
  <pageMargins left="0.25" right="0.25" top="0.75" bottom="0.75" header="0.3" footer="0.3"/>
  <pageSetup paperSize="5" scale="65"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93D8F-8988-449B-8486-6AE8C7A8824F}">
  <sheetPr>
    <outlinePr summaryBelow="0" summaryRight="0"/>
    <pageSetUpPr fitToPage="1"/>
  </sheetPr>
  <dimension ref="A1:H1373"/>
  <sheetViews>
    <sheetView showGridLines="0" zoomScale="98" zoomScaleNormal="98" workbookViewId="0">
      <pane xSplit="1" ySplit="10" topLeftCell="B41" activePane="bottomRight" state="frozen"/>
      <selection pane="topRight" activeCell="B1" sqref="B1"/>
      <selection pane="bottomLeft" activeCell="A11" sqref="A11"/>
      <selection pane="bottomRight" activeCell="B9" sqref="B9:B10"/>
    </sheetView>
  </sheetViews>
  <sheetFormatPr defaultColWidth="12.5703125" defaultRowHeight="13.5" x14ac:dyDescent="0.25"/>
  <cols>
    <col min="1" max="1" width="11.28515625" style="45" customWidth="1"/>
    <col min="2" max="2" width="91.28515625" style="45" customWidth="1"/>
    <col min="3" max="3" width="15.42578125" style="45" customWidth="1"/>
    <col min="4" max="4" width="16.42578125" style="45" customWidth="1"/>
    <col min="5" max="5" width="23.28515625" style="68" customWidth="1"/>
    <col min="6" max="6" width="29.28515625" style="68" customWidth="1"/>
    <col min="7" max="7" width="75.28515625" style="49" customWidth="1"/>
    <col min="8" max="16384" width="12.5703125" style="45"/>
  </cols>
  <sheetData>
    <row r="1" spans="1:8" ht="15" x14ac:dyDescent="0.25">
      <c r="A1" s="61"/>
      <c r="B1" s="1" t="s">
        <v>420</v>
      </c>
      <c r="C1" s="40" t="s">
        <v>73</v>
      </c>
      <c r="D1" s="41"/>
      <c r="E1" s="42" t="s">
        <v>74</v>
      </c>
      <c r="F1" s="43"/>
      <c r="G1" s="44"/>
      <c r="H1" s="61"/>
    </row>
    <row r="2" spans="1:8" x14ac:dyDescent="0.25">
      <c r="A2" s="28"/>
      <c r="B2" s="46"/>
      <c r="C2" s="47" t="s">
        <v>75</v>
      </c>
      <c r="D2" s="48">
        <f>COUNTIF(E10:E2010, "Complete")</f>
        <v>57</v>
      </c>
      <c r="E2" s="85" t="s">
        <v>76</v>
      </c>
      <c r="F2" s="49"/>
      <c r="G2" s="50"/>
      <c r="H2" s="61"/>
    </row>
    <row r="3" spans="1:8" x14ac:dyDescent="0.25">
      <c r="A3" s="61"/>
      <c r="B3" s="8" t="s">
        <v>421</v>
      </c>
      <c r="C3" s="51" t="s">
        <v>78</v>
      </c>
      <c r="D3" s="52">
        <f>COUNTIF(E10:E2010, "In Progress - On Track")</f>
        <v>16</v>
      </c>
      <c r="E3" s="53" t="s">
        <v>79</v>
      </c>
      <c r="F3" s="49"/>
      <c r="G3" s="50"/>
      <c r="H3" s="61"/>
    </row>
    <row r="4" spans="1:8" x14ac:dyDescent="0.25">
      <c r="A4" s="61"/>
      <c r="B4" s="8"/>
      <c r="C4" s="54" t="s">
        <v>80</v>
      </c>
      <c r="D4" s="52">
        <f>COUNTIF(E10:E2010, "In Progress - Behind Schedule")</f>
        <v>1</v>
      </c>
      <c r="E4" s="53" t="s">
        <v>81</v>
      </c>
      <c r="F4" s="49"/>
      <c r="G4" s="50"/>
      <c r="H4" s="61"/>
    </row>
    <row r="5" spans="1:8" x14ac:dyDescent="0.25">
      <c r="A5" s="55"/>
      <c r="B5" s="56"/>
      <c r="C5" s="57"/>
      <c r="D5" s="52">
        <f>COUNTIF(E:E, "Not Yet Started")</f>
        <v>56</v>
      </c>
      <c r="E5" s="53" t="s">
        <v>82</v>
      </c>
      <c r="F5" s="49"/>
      <c r="G5" s="50"/>
      <c r="H5" s="61"/>
    </row>
    <row r="6" spans="1:8" x14ac:dyDescent="0.25">
      <c r="A6" s="56"/>
      <c r="B6" s="56"/>
      <c r="C6" s="58"/>
      <c r="D6" s="59">
        <f>COUNTIF(E10:E2010, "Upcoming")</f>
        <v>0</v>
      </c>
      <c r="E6" s="60" t="s">
        <v>83</v>
      </c>
      <c r="F6" s="49"/>
      <c r="G6" s="44"/>
      <c r="H6" s="61"/>
    </row>
    <row r="7" spans="1:8" s="80" customFormat="1" x14ac:dyDescent="0.25">
      <c r="A7" s="76"/>
      <c r="B7" s="1007" t="s">
        <v>84</v>
      </c>
      <c r="C7" s="77"/>
      <c r="D7" s="77"/>
      <c r="E7" s="14"/>
      <c r="F7" s="78"/>
      <c r="G7" s="79"/>
      <c r="H7" s="107"/>
    </row>
    <row r="8" spans="1:8" s="80" customFormat="1" x14ac:dyDescent="0.25">
      <c r="A8" s="593"/>
      <c r="B8" s="592" t="s">
        <v>85</v>
      </c>
      <c r="C8" s="594"/>
      <c r="D8" s="594"/>
      <c r="E8" s="18"/>
      <c r="F8" s="79"/>
      <c r="G8" s="79"/>
      <c r="H8" s="107"/>
    </row>
    <row r="9" spans="1:8" s="75" customFormat="1" ht="13.9" customHeight="1" x14ac:dyDescent="0.25">
      <c r="A9" s="383" t="s">
        <v>75</v>
      </c>
      <c r="B9" s="891"/>
      <c r="C9" s="1027" t="s">
        <v>87</v>
      </c>
      <c r="D9" s="1027" t="s">
        <v>88</v>
      </c>
      <c r="E9" s="193" t="s">
        <v>74</v>
      </c>
      <c r="F9" s="892" t="s">
        <v>89</v>
      </c>
      <c r="G9" s="892" t="s">
        <v>90</v>
      </c>
      <c r="H9" s="83"/>
    </row>
    <row r="10" spans="1:8" s="75" customFormat="1" ht="13.9" customHeight="1" x14ac:dyDescent="0.25">
      <c r="A10" s="384" t="s">
        <v>1</v>
      </c>
      <c r="B10" s="891"/>
      <c r="C10" s="1027"/>
      <c r="D10" s="1027"/>
      <c r="E10" s="999" t="s">
        <v>91</v>
      </c>
      <c r="F10" s="892"/>
      <c r="G10" s="988" t="s">
        <v>92</v>
      </c>
      <c r="H10" s="83"/>
    </row>
    <row r="11" spans="1:8" s="469" customFormat="1" ht="15.75" x14ac:dyDescent="0.25">
      <c r="A11" s="473" t="s">
        <v>422</v>
      </c>
      <c r="B11" s="474" t="s">
        <v>94</v>
      </c>
      <c r="C11" s="474"/>
      <c r="D11" s="474"/>
      <c r="E11" s="474"/>
      <c r="F11" s="474"/>
      <c r="G11" s="474"/>
    </row>
    <row r="12" spans="1:8" s="61" customFormat="1" ht="14.25" customHeight="1" x14ac:dyDescent="0.25">
      <c r="A12" s="231" t="s">
        <v>423</v>
      </c>
      <c r="B12" s="1011" t="s">
        <v>424</v>
      </c>
      <c r="C12" s="226">
        <v>46023</v>
      </c>
      <c r="D12" s="316">
        <v>46234</v>
      </c>
      <c r="E12" s="244" t="s">
        <v>76</v>
      </c>
      <c r="F12" s="317" t="s">
        <v>97</v>
      </c>
      <c r="G12" s="227"/>
    </row>
    <row r="13" spans="1:8" s="61" customFormat="1" ht="15" customHeight="1" x14ac:dyDescent="0.25">
      <c r="A13" s="149"/>
      <c r="B13" s="105" t="s">
        <v>99</v>
      </c>
      <c r="C13" s="106">
        <v>46023</v>
      </c>
      <c r="D13" s="159">
        <v>46054</v>
      </c>
      <c r="E13" s="112" t="s">
        <v>76</v>
      </c>
      <c r="F13" s="163" t="s">
        <v>100</v>
      </c>
      <c r="G13" s="105"/>
    </row>
    <row r="14" spans="1:8" s="61" customFormat="1" ht="12" customHeight="1" x14ac:dyDescent="0.25">
      <c r="A14" s="149"/>
      <c r="B14" s="105" t="s">
        <v>425</v>
      </c>
      <c r="C14" s="106">
        <v>46023</v>
      </c>
      <c r="D14" s="106">
        <v>46234</v>
      </c>
      <c r="E14" s="91" t="s">
        <v>76</v>
      </c>
      <c r="F14" s="126" t="s">
        <v>97</v>
      </c>
      <c r="G14" s="126"/>
    </row>
    <row r="15" spans="1:8" s="61" customFormat="1" ht="13.5" customHeight="1" x14ac:dyDescent="0.25">
      <c r="A15" s="149"/>
      <c r="B15" s="126" t="s">
        <v>340</v>
      </c>
      <c r="C15" s="127">
        <v>46028</v>
      </c>
      <c r="D15" s="127">
        <v>46028</v>
      </c>
      <c r="E15" s="128" t="s">
        <v>76</v>
      </c>
      <c r="F15" s="126" t="s">
        <v>97</v>
      </c>
      <c r="G15" s="126"/>
    </row>
    <row r="16" spans="1:8" s="61" customFormat="1" ht="13.5" customHeight="1" x14ac:dyDescent="0.25">
      <c r="A16" s="149"/>
      <c r="B16" s="126" t="s">
        <v>103</v>
      </c>
      <c r="C16" s="127">
        <v>46072</v>
      </c>
      <c r="D16" s="164">
        <v>46072</v>
      </c>
      <c r="E16" s="105" t="s">
        <v>76</v>
      </c>
      <c r="F16" s="165" t="s">
        <v>104</v>
      </c>
      <c r="G16" s="105"/>
    </row>
    <row r="17" spans="1:7" s="61" customFormat="1" ht="13.5" customHeight="1" x14ac:dyDescent="0.25">
      <c r="A17" s="149"/>
      <c r="B17" s="105" t="s">
        <v>426</v>
      </c>
      <c r="C17" s="124">
        <v>46051</v>
      </c>
      <c r="D17" s="159">
        <v>46051</v>
      </c>
      <c r="E17" s="112" t="s">
        <v>76</v>
      </c>
      <c r="F17" s="163" t="s">
        <v>427</v>
      </c>
      <c r="G17" s="105"/>
    </row>
    <row r="18" spans="1:7" s="61" customFormat="1" ht="13.5" customHeight="1" x14ac:dyDescent="0.25">
      <c r="A18" s="209"/>
      <c r="B18" s="205" t="s">
        <v>344</v>
      </c>
      <c r="C18" s="206"/>
      <c r="D18" s="206"/>
      <c r="E18" s="207"/>
      <c r="F18" s="208"/>
      <c r="G18" s="1002" t="s">
        <v>110</v>
      </c>
    </row>
    <row r="19" spans="1:7" s="61" customFormat="1" ht="13.5" customHeight="1" x14ac:dyDescent="0.25">
      <c r="A19" s="231" t="s">
        <v>423</v>
      </c>
      <c r="B19" s="1011" t="s">
        <v>111</v>
      </c>
      <c r="C19" s="226">
        <v>46023</v>
      </c>
      <c r="D19" s="226">
        <v>46234</v>
      </c>
      <c r="E19" s="315" t="s">
        <v>76</v>
      </c>
      <c r="F19" s="227" t="s">
        <v>97</v>
      </c>
      <c r="G19" s="240"/>
    </row>
    <row r="20" spans="1:7" s="61" customFormat="1" ht="13.5" customHeight="1" x14ac:dyDescent="0.25">
      <c r="A20" s="105"/>
      <c r="B20" s="159" t="s">
        <v>112</v>
      </c>
      <c r="C20" s="104">
        <v>46023</v>
      </c>
      <c r="D20" s="104">
        <v>46049</v>
      </c>
      <c r="E20" s="163" t="s">
        <v>76</v>
      </c>
      <c r="F20" s="105" t="s">
        <v>97</v>
      </c>
      <c r="G20" s="105"/>
    </row>
    <row r="21" spans="1:7" s="61" customFormat="1" ht="13.5" customHeight="1" x14ac:dyDescent="0.25">
      <c r="A21" s="105"/>
      <c r="B21" s="159" t="s">
        <v>113</v>
      </c>
      <c r="C21" s="104">
        <v>46063</v>
      </c>
      <c r="D21" s="104">
        <v>46162</v>
      </c>
      <c r="E21" s="163" t="s">
        <v>76</v>
      </c>
      <c r="F21" s="105" t="s">
        <v>97</v>
      </c>
      <c r="G21" s="105"/>
    </row>
    <row r="22" spans="1:7" s="61" customFormat="1" ht="13.5" customHeight="1" x14ac:dyDescent="0.25">
      <c r="A22" s="105"/>
      <c r="B22" s="159" t="s">
        <v>114</v>
      </c>
      <c r="C22" s="104">
        <v>46062</v>
      </c>
      <c r="D22" s="104">
        <v>46173</v>
      </c>
      <c r="E22" s="163" t="s">
        <v>76</v>
      </c>
      <c r="F22" s="105" t="s">
        <v>97</v>
      </c>
      <c r="G22" s="105"/>
    </row>
    <row r="23" spans="1:7" s="61" customFormat="1" ht="13.5" customHeight="1" x14ac:dyDescent="0.25">
      <c r="A23" s="105"/>
      <c r="B23" s="159" t="s">
        <v>115</v>
      </c>
      <c r="C23" s="104">
        <v>46114</v>
      </c>
      <c r="D23" s="104">
        <v>46233</v>
      </c>
      <c r="E23" s="163" t="s">
        <v>76</v>
      </c>
      <c r="F23" s="105" t="s">
        <v>97</v>
      </c>
      <c r="G23" s="105"/>
    </row>
    <row r="24" spans="1:7" s="61" customFormat="1" ht="13.5" customHeight="1" x14ac:dyDescent="0.25">
      <c r="A24" s="105"/>
      <c r="B24" s="159" t="s">
        <v>116</v>
      </c>
      <c r="C24" s="104">
        <v>46175</v>
      </c>
      <c r="D24" s="180">
        <v>46203</v>
      </c>
      <c r="E24" s="105" t="s">
        <v>76</v>
      </c>
      <c r="F24" s="105" t="s">
        <v>97</v>
      </c>
      <c r="G24" s="105"/>
    </row>
    <row r="25" spans="1:7" s="61" customFormat="1" ht="13.5" customHeight="1" x14ac:dyDescent="0.25">
      <c r="A25" s="914"/>
      <c r="B25" s="915" t="s">
        <v>117</v>
      </c>
      <c r="C25" s="916"/>
      <c r="D25" s="916"/>
      <c r="E25" s="399"/>
      <c r="F25" s="400"/>
      <c r="G25" s="220"/>
    </row>
    <row r="26" spans="1:7" s="61" customFormat="1" ht="13.5" customHeight="1" x14ac:dyDescent="0.25">
      <c r="A26" s="236" t="s">
        <v>95</v>
      </c>
      <c r="B26" s="237" t="s">
        <v>118</v>
      </c>
      <c r="C26" s="237"/>
      <c r="D26" s="237"/>
      <c r="E26" s="238" t="s">
        <v>81</v>
      </c>
      <c r="F26" s="238" t="s">
        <v>119</v>
      </c>
      <c r="G26" s="232" t="s">
        <v>120</v>
      </c>
    </row>
    <row r="27" spans="1:7" s="61" customFormat="1" ht="13.5" customHeight="1" x14ac:dyDescent="0.25">
      <c r="A27" s="149"/>
      <c r="B27" s="106" t="s">
        <v>121</v>
      </c>
      <c r="C27" s="106">
        <v>46023</v>
      </c>
      <c r="D27" s="106">
        <v>46199</v>
      </c>
      <c r="E27" s="105" t="s">
        <v>76</v>
      </c>
      <c r="F27" s="105" t="s">
        <v>119</v>
      </c>
      <c r="G27" s="113"/>
    </row>
    <row r="28" spans="1:7" s="61" customFormat="1" ht="13.5" customHeight="1" x14ac:dyDescent="0.25">
      <c r="A28" s="149"/>
      <c r="B28" s="106" t="s">
        <v>122</v>
      </c>
      <c r="C28" s="106">
        <v>46202</v>
      </c>
      <c r="D28" s="106">
        <v>46218</v>
      </c>
      <c r="E28" s="105" t="s">
        <v>76</v>
      </c>
      <c r="F28" s="105" t="s">
        <v>123</v>
      </c>
      <c r="G28" s="113" t="s">
        <v>124</v>
      </c>
    </row>
    <row r="29" spans="1:7" s="61" customFormat="1" ht="13.5" customHeight="1" x14ac:dyDescent="0.25">
      <c r="A29" s="149"/>
      <c r="B29" s="106" t="s">
        <v>125</v>
      </c>
      <c r="C29" s="106">
        <v>46241</v>
      </c>
      <c r="D29" s="106">
        <v>46265</v>
      </c>
      <c r="E29" s="105" t="s">
        <v>79</v>
      </c>
      <c r="F29" s="105" t="s">
        <v>126</v>
      </c>
      <c r="G29" s="113"/>
    </row>
    <row r="30" spans="1:7" s="61" customFormat="1" ht="13.5" customHeight="1" x14ac:dyDescent="0.25">
      <c r="A30" s="149"/>
      <c r="B30" s="106" t="s">
        <v>127</v>
      </c>
      <c r="C30" s="106">
        <v>46241</v>
      </c>
      <c r="D30" s="106">
        <v>46265</v>
      </c>
      <c r="E30" s="105" t="s">
        <v>79</v>
      </c>
      <c r="F30" s="105" t="s">
        <v>128</v>
      </c>
      <c r="G30" s="113"/>
    </row>
    <row r="31" spans="1:7" s="61" customFormat="1" ht="13.5" customHeight="1" x14ac:dyDescent="0.25">
      <c r="A31" s="149"/>
      <c r="B31" s="106" t="s">
        <v>129</v>
      </c>
      <c r="C31" s="106">
        <v>46252</v>
      </c>
      <c r="D31" s="106">
        <v>46265</v>
      </c>
      <c r="E31" s="105" t="s">
        <v>79</v>
      </c>
      <c r="F31" s="105" t="s">
        <v>123</v>
      </c>
      <c r="G31" s="113"/>
    </row>
    <row r="32" spans="1:7" s="469" customFormat="1" ht="16.5" thickBot="1" x14ac:dyDescent="0.3">
      <c r="A32" s="489" t="s">
        <v>130</v>
      </c>
      <c r="B32" s="490" t="s">
        <v>131</v>
      </c>
      <c r="C32" s="489"/>
      <c r="D32" s="489"/>
      <c r="E32" s="489"/>
      <c r="F32" s="489"/>
      <c r="G32" s="489"/>
    </row>
    <row r="33" spans="1:7" s="469" customFormat="1" ht="16.5" thickBot="1" x14ac:dyDescent="0.3">
      <c r="A33" s="914"/>
      <c r="B33" s="915" t="s">
        <v>132</v>
      </c>
      <c r="C33" s="916"/>
      <c r="D33" s="916"/>
      <c r="E33" s="399"/>
      <c r="F33" s="400"/>
      <c r="G33" s="938"/>
    </row>
    <row r="34" spans="1:7" s="469" customFormat="1" ht="16.5" thickBot="1" x14ac:dyDescent="0.3">
      <c r="A34" s="889" t="s">
        <v>95</v>
      </c>
      <c r="B34" s="372" t="s">
        <v>133</v>
      </c>
      <c r="C34" s="332">
        <v>46218</v>
      </c>
      <c r="D34" s="332">
        <v>46234</v>
      </c>
      <c r="E34" s="889" t="s">
        <v>82</v>
      </c>
      <c r="F34" s="314" t="s">
        <v>287</v>
      </c>
      <c r="G34" s="232" t="s">
        <v>120</v>
      </c>
    </row>
    <row r="35" spans="1:7" s="61" customFormat="1" ht="14.25" thickBot="1" x14ac:dyDescent="0.3">
      <c r="A35" s="201"/>
      <c r="B35" s="194" t="s">
        <v>134</v>
      </c>
      <c r="C35" s="202"/>
      <c r="D35" s="202"/>
      <c r="E35" s="203"/>
      <c r="F35" s="204"/>
      <c r="G35" s="1002" t="s">
        <v>135</v>
      </c>
    </row>
    <row r="36" spans="1:7" s="36" customFormat="1" x14ac:dyDescent="0.25">
      <c r="A36" s="740" t="s">
        <v>423</v>
      </c>
      <c r="B36" s="1008" t="s">
        <v>428</v>
      </c>
      <c r="C36" s="344">
        <v>46020</v>
      </c>
      <c r="D36" s="344">
        <v>46234</v>
      </c>
      <c r="E36" s="345" t="s">
        <v>76</v>
      </c>
      <c r="F36" s="346" t="s">
        <v>429</v>
      </c>
      <c r="G36" s="722" t="s">
        <v>137</v>
      </c>
    </row>
    <row r="37" spans="1:7" s="36" customFormat="1" x14ac:dyDescent="0.25">
      <c r="A37" s="731"/>
      <c r="B37" s="736" t="s">
        <v>138</v>
      </c>
      <c r="C37" s="143">
        <v>46020</v>
      </c>
      <c r="D37" s="143">
        <v>46020</v>
      </c>
      <c r="E37" s="726" t="s">
        <v>76</v>
      </c>
      <c r="F37" s="735" t="s">
        <v>430</v>
      </c>
      <c r="G37" s="737" t="s">
        <v>139</v>
      </c>
    </row>
    <row r="38" spans="1:7" s="36" customFormat="1" x14ac:dyDescent="0.25">
      <c r="A38" s="731"/>
      <c r="B38" s="222" t="s">
        <v>140</v>
      </c>
      <c r="C38" s="655">
        <v>46023</v>
      </c>
      <c r="D38" s="655">
        <v>46234</v>
      </c>
      <c r="E38" s="725" t="s">
        <v>76</v>
      </c>
      <c r="F38" s="125" t="s">
        <v>97</v>
      </c>
      <c r="G38" s="162"/>
    </row>
    <row r="39" spans="1:7" s="36" customFormat="1" x14ac:dyDescent="0.25">
      <c r="A39" s="731"/>
      <c r="B39" s="125" t="s">
        <v>141</v>
      </c>
      <c r="C39" s="721">
        <v>46071</v>
      </c>
      <c r="D39" s="721">
        <v>46071</v>
      </c>
      <c r="E39" s="541" t="s">
        <v>76</v>
      </c>
      <c r="F39" s="125" t="s">
        <v>97</v>
      </c>
      <c r="G39" s="142"/>
    </row>
    <row r="40" spans="1:7" s="36" customFormat="1" x14ac:dyDescent="0.25">
      <c r="A40" s="731"/>
      <c r="B40" s="105" t="s">
        <v>142</v>
      </c>
      <c r="C40" s="143">
        <v>46176</v>
      </c>
      <c r="D40" s="143">
        <v>46176</v>
      </c>
      <c r="E40" s="138" t="s">
        <v>76</v>
      </c>
      <c r="F40" s="87" t="s">
        <v>143</v>
      </c>
      <c r="G40" s="142"/>
    </row>
    <row r="41" spans="1:7" s="36" customFormat="1" x14ac:dyDescent="0.25">
      <c r="A41" s="731"/>
      <c r="B41" s="105" t="s">
        <v>144</v>
      </c>
      <c r="C41" s="143">
        <v>46189</v>
      </c>
      <c r="D41" s="143">
        <v>46189</v>
      </c>
      <c r="E41" s="138" t="s">
        <v>76</v>
      </c>
      <c r="F41" s="87" t="s">
        <v>143</v>
      </c>
      <c r="G41" s="142"/>
    </row>
    <row r="42" spans="1:7" s="61" customFormat="1" x14ac:dyDescent="0.25">
      <c r="A42" s="105"/>
      <c r="B42" s="105" t="s">
        <v>431</v>
      </c>
      <c r="C42" s="143">
        <v>46073</v>
      </c>
      <c r="D42" s="143">
        <v>46098</v>
      </c>
      <c r="E42" s="138" t="s">
        <v>76</v>
      </c>
      <c r="F42" s="105" t="s">
        <v>432</v>
      </c>
      <c r="G42" s="105"/>
    </row>
    <row r="43" spans="1:7" s="61" customFormat="1" x14ac:dyDescent="0.25">
      <c r="A43" s="137"/>
      <c r="B43" s="133" t="s">
        <v>433</v>
      </c>
      <c r="C43" s="730">
        <v>46113</v>
      </c>
      <c r="D43" s="730">
        <v>46157</v>
      </c>
      <c r="E43" s="634" t="s">
        <v>76</v>
      </c>
      <c r="F43" s="122" t="s">
        <v>434</v>
      </c>
      <c r="G43" s="380" t="s">
        <v>149</v>
      </c>
    </row>
    <row r="44" spans="1:7" s="61" customFormat="1" x14ac:dyDescent="0.25">
      <c r="A44" s="466"/>
      <c r="B44" s="120" t="s">
        <v>150</v>
      </c>
      <c r="C44" s="655">
        <v>46023</v>
      </c>
      <c r="D44" s="655">
        <v>46234</v>
      </c>
      <c r="E44" s="109" t="s">
        <v>76</v>
      </c>
      <c r="F44" s="741" t="s">
        <v>429</v>
      </c>
      <c r="G44" s="222" t="s">
        <v>152</v>
      </c>
    </row>
    <row r="45" spans="1:7" s="61" customFormat="1" x14ac:dyDescent="0.25">
      <c r="A45" s="103"/>
      <c r="B45" s="105" t="s">
        <v>154</v>
      </c>
      <c r="C45" s="655">
        <v>46023</v>
      </c>
      <c r="D45" s="655">
        <v>46234</v>
      </c>
      <c r="E45" s="109" t="s">
        <v>76</v>
      </c>
      <c r="F45" s="95" t="s">
        <v>434</v>
      </c>
      <c r="G45" s="222" t="s">
        <v>152</v>
      </c>
    </row>
    <row r="46" spans="1:7" s="61" customFormat="1" ht="15" customHeight="1" x14ac:dyDescent="0.25">
      <c r="A46" s="103"/>
      <c r="B46" s="653" t="s">
        <v>435</v>
      </c>
      <c r="C46" s="673">
        <v>46118</v>
      </c>
      <c r="D46" s="673">
        <v>46234</v>
      </c>
      <c r="E46" s="666" t="s">
        <v>76</v>
      </c>
      <c r="F46" s="653" t="s">
        <v>429</v>
      </c>
      <c r="G46" s="660"/>
    </row>
    <row r="47" spans="1:7" s="61" customFormat="1" ht="13.5" customHeight="1" x14ac:dyDescent="0.25">
      <c r="A47" s="103"/>
      <c r="B47" s="653" t="s">
        <v>436</v>
      </c>
      <c r="C47" s="670">
        <v>46118</v>
      </c>
      <c r="D47" s="670">
        <v>46143</v>
      </c>
      <c r="E47" s="829" t="s">
        <v>76</v>
      </c>
      <c r="F47" s="664" t="s">
        <v>429</v>
      </c>
      <c r="G47" s="660"/>
    </row>
    <row r="48" spans="1:7" s="61" customFormat="1" ht="12.75" customHeight="1" x14ac:dyDescent="0.25">
      <c r="A48" s="103"/>
      <c r="B48" s="653" t="s">
        <v>437</v>
      </c>
      <c r="C48" s="673">
        <v>46204</v>
      </c>
      <c r="D48" s="673">
        <v>46204</v>
      </c>
      <c r="E48" s="666" t="s">
        <v>76</v>
      </c>
      <c r="F48" s="653" t="s">
        <v>429</v>
      </c>
      <c r="G48" s="827" t="s">
        <v>438</v>
      </c>
    </row>
    <row r="49" spans="1:7" s="61" customFormat="1" ht="12.75" customHeight="1" x14ac:dyDescent="0.25">
      <c r="A49" s="103"/>
      <c r="B49" s="653" t="s">
        <v>439</v>
      </c>
      <c r="C49" s="673">
        <v>46219</v>
      </c>
      <c r="D49" s="673">
        <v>46219</v>
      </c>
      <c r="E49" s="666" t="s">
        <v>76</v>
      </c>
      <c r="F49" s="653" t="s">
        <v>429</v>
      </c>
      <c r="G49" s="660"/>
    </row>
    <row r="50" spans="1:7" s="61" customFormat="1" x14ac:dyDescent="0.25">
      <c r="A50" s="103"/>
      <c r="B50" s="653" t="s">
        <v>440</v>
      </c>
      <c r="C50" s="673">
        <v>46233</v>
      </c>
      <c r="D50" s="673">
        <v>46233</v>
      </c>
      <c r="E50" s="666" t="s">
        <v>76</v>
      </c>
      <c r="F50" s="653" t="s">
        <v>429</v>
      </c>
      <c r="G50" s="660"/>
    </row>
    <row r="51" spans="1:7" s="61" customFormat="1" x14ac:dyDescent="0.25">
      <c r="A51" s="103"/>
      <c r="B51" s="654" t="s">
        <v>441</v>
      </c>
      <c r="C51" s="673">
        <v>46233</v>
      </c>
      <c r="D51" s="673">
        <v>46233</v>
      </c>
      <c r="E51" s="671" t="s">
        <v>76</v>
      </c>
      <c r="F51" s="672" t="s">
        <v>429</v>
      </c>
      <c r="G51" s="672" t="s">
        <v>442</v>
      </c>
    </row>
    <row r="52" spans="1:7" s="469" customFormat="1" ht="15.75" x14ac:dyDescent="0.25">
      <c r="A52" s="473" t="s">
        <v>166</v>
      </c>
      <c r="B52" s="474" t="s">
        <v>167</v>
      </c>
      <c r="C52" s="475"/>
      <c r="D52" s="476"/>
      <c r="E52" s="475"/>
      <c r="F52" s="475"/>
      <c r="G52" s="477"/>
    </row>
    <row r="53" spans="1:7" s="61" customFormat="1" x14ac:dyDescent="0.25">
      <c r="A53" s="196"/>
      <c r="B53" s="197" t="s">
        <v>168</v>
      </c>
      <c r="C53" s="198"/>
      <c r="D53" s="198"/>
      <c r="E53" s="199"/>
      <c r="F53" s="200"/>
      <c r="G53" s="1003" t="s">
        <v>443</v>
      </c>
    </row>
    <row r="54" spans="1:7" s="82" customFormat="1" ht="15" customHeight="1" x14ac:dyDescent="0.25">
      <c r="A54" s="322" t="s">
        <v>35</v>
      </c>
      <c r="B54" s="1012" t="s">
        <v>444</v>
      </c>
      <c r="C54" s="447">
        <v>46027</v>
      </c>
      <c r="D54" s="447">
        <v>46185</v>
      </c>
      <c r="E54" s="319" t="s">
        <v>76</v>
      </c>
      <c r="F54" s="830" t="s">
        <v>429</v>
      </c>
      <c r="G54" s="722" t="s">
        <v>137</v>
      </c>
    </row>
    <row r="55" spans="1:7" s="82" customFormat="1" ht="12.6" customHeight="1" x14ac:dyDescent="0.25">
      <c r="A55" s="708"/>
      <c r="B55" s="597" t="s">
        <v>176</v>
      </c>
      <c r="C55" s="595">
        <v>46027</v>
      </c>
      <c r="D55" s="595">
        <v>46096</v>
      </c>
      <c r="E55" s="703" t="s">
        <v>76</v>
      </c>
      <c r="F55" s="781" t="s">
        <v>429</v>
      </c>
      <c r="G55" s="777"/>
    </row>
    <row r="56" spans="1:7" s="82" customFormat="1" ht="12.6" customHeight="1" x14ac:dyDescent="0.25">
      <c r="A56" s="708"/>
      <c r="B56" s="597" t="s">
        <v>445</v>
      </c>
      <c r="C56" s="595">
        <v>46069</v>
      </c>
      <c r="D56" s="595">
        <v>46108</v>
      </c>
      <c r="E56" s="703" t="s">
        <v>76</v>
      </c>
      <c r="F56" s="781" t="s">
        <v>429</v>
      </c>
      <c r="G56" s="567" t="s">
        <v>446</v>
      </c>
    </row>
    <row r="57" spans="1:7" s="82" customFormat="1" ht="14.25" customHeight="1" x14ac:dyDescent="0.25">
      <c r="A57" s="708"/>
      <c r="B57" s="38" t="s">
        <v>447</v>
      </c>
      <c r="C57" s="595">
        <v>46143</v>
      </c>
      <c r="D57" s="595">
        <v>46143</v>
      </c>
      <c r="E57" s="703" t="s">
        <v>76</v>
      </c>
      <c r="F57" s="781" t="s">
        <v>429</v>
      </c>
      <c r="G57" s="711" t="s">
        <v>448</v>
      </c>
    </row>
    <row r="58" spans="1:7" s="82" customFormat="1" ht="12.6" customHeight="1" x14ac:dyDescent="0.25">
      <c r="A58" s="708"/>
      <c r="B58" s="125" t="s">
        <v>449</v>
      </c>
      <c r="C58" s="608">
        <v>46157</v>
      </c>
      <c r="D58" s="608">
        <v>46157</v>
      </c>
      <c r="E58" s="703" t="s">
        <v>76</v>
      </c>
      <c r="F58" s="781" t="s">
        <v>429</v>
      </c>
      <c r="G58" s="711" t="s">
        <v>450</v>
      </c>
    </row>
    <row r="59" spans="1:7" s="82" customFormat="1" ht="12.6" customHeight="1" x14ac:dyDescent="0.25">
      <c r="A59" s="323" t="s">
        <v>35</v>
      </c>
      <c r="B59" s="340" t="s">
        <v>451</v>
      </c>
      <c r="C59" s="375">
        <v>46118</v>
      </c>
      <c r="D59" s="375">
        <v>46660</v>
      </c>
      <c r="E59" s="755" t="s">
        <v>79</v>
      </c>
      <c r="F59" s="778" t="s">
        <v>429</v>
      </c>
      <c r="G59" s="823"/>
    </row>
    <row r="60" spans="1:7" s="82" customFormat="1" ht="12.6" customHeight="1" x14ac:dyDescent="0.25">
      <c r="A60" s="776"/>
      <c r="B60" s="824" t="s">
        <v>452</v>
      </c>
      <c r="C60" s="613">
        <v>46118</v>
      </c>
      <c r="D60" s="613">
        <v>46185</v>
      </c>
      <c r="E60" s="709" t="s">
        <v>76</v>
      </c>
      <c r="F60" s="710" t="s">
        <v>429</v>
      </c>
      <c r="G60" s="777"/>
    </row>
    <row r="61" spans="1:7" s="82" customFormat="1" ht="12.6" customHeight="1" x14ac:dyDescent="0.25">
      <c r="A61" s="603"/>
      <c r="B61" s="597" t="s">
        <v>453</v>
      </c>
      <c r="C61" s="595">
        <v>46296</v>
      </c>
      <c r="D61" s="595">
        <v>46326</v>
      </c>
      <c r="E61" s="705" t="s">
        <v>82</v>
      </c>
      <c r="F61" s="603" t="s">
        <v>454</v>
      </c>
      <c r="G61" s="828"/>
    </row>
    <row r="62" spans="1:7" s="82" customFormat="1" ht="12.6" customHeight="1" x14ac:dyDescent="0.25">
      <c r="A62" s="603"/>
      <c r="B62" s="597" t="s">
        <v>455</v>
      </c>
      <c r="C62" s="595">
        <v>46296</v>
      </c>
      <c r="D62" s="595">
        <v>46477</v>
      </c>
      <c r="E62" s="705" t="s">
        <v>82</v>
      </c>
      <c r="F62" s="603" t="s">
        <v>456</v>
      </c>
      <c r="G62" s="603"/>
    </row>
    <row r="63" spans="1:7" s="82" customFormat="1" ht="12.6" customHeight="1" x14ac:dyDescent="0.25">
      <c r="A63" s="603"/>
      <c r="B63" s="597" t="s">
        <v>457</v>
      </c>
      <c r="C63" s="595">
        <v>46327</v>
      </c>
      <c r="D63" s="595">
        <v>46599</v>
      </c>
      <c r="E63" s="705" t="s">
        <v>82</v>
      </c>
      <c r="F63" s="603" t="s">
        <v>456</v>
      </c>
      <c r="G63" s="603"/>
    </row>
    <row r="64" spans="1:7" s="82" customFormat="1" ht="12.6" customHeight="1" x14ac:dyDescent="0.25">
      <c r="A64" s="603"/>
      <c r="B64" s="597" t="s">
        <v>458</v>
      </c>
      <c r="C64" s="595">
        <v>46296</v>
      </c>
      <c r="D64" s="595">
        <v>46599</v>
      </c>
      <c r="E64" s="705" t="s">
        <v>82</v>
      </c>
      <c r="F64" s="603" t="s">
        <v>456</v>
      </c>
      <c r="G64" s="603"/>
    </row>
    <row r="65" spans="1:7" s="82" customFormat="1" ht="12.6" customHeight="1" x14ac:dyDescent="0.25">
      <c r="A65" s="603"/>
      <c r="B65" s="597" t="s">
        <v>459</v>
      </c>
      <c r="C65" s="595">
        <v>46327</v>
      </c>
      <c r="D65" s="595">
        <v>46660</v>
      </c>
      <c r="E65" s="705" t="s">
        <v>82</v>
      </c>
      <c r="F65" s="603" t="s">
        <v>456</v>
      </c>
      <c r="G65" s="603"/>
    </row>
    <row r="66" spans="1:7" s="82" customFormat="1" ht="12.6" customHeight="1" x14ac:dyDescent="0.25">
      <c r="A66" s="339" t="s">
        <v>460</v>
      </c>
      <c r="B66" s="1013" t="s">
        <v>461</v>
      </c>
      <c r="C66" s="331">
        <v>46083</v>
      </c>
      <c r="D66" s="331">
        <v>46227</v>
      </c>
      <c r="E66" s="319" t="s">
        <v>76</v>
      </c>
      <c r="F66" s="319" t="s">
        <v>429</v>
      </c>
      <c r="G66" s="722" t="s">
        <v>137</v>
      </c>
    </row>
    <row r="67" spans="1:7" s="82" customFormat="1" ht="12.6" customHeight="1" x14ac:dyDescent="0.25">
      <c r="A67" s="711"/>
      <c r="B67" s="597" t="s">
        <v>462</v>
      </c>
      <c r="C67" s="595">
        <v>46083</v>
      </c>
      <c r="D67" s="595">
        <v>46108</v>
      </c>
      <c r="E67" s="703" t="s">
        <v>76</v>
      </c>
      <c r="F67" s="603" t="s">
        <v>429</v>
      </c>
      <c r="G67" s="710"/>
    </row>
    <row r="68" spans="1:7" s="82" customFormat="1" ht="12.6" customHeight="1" x14ac:dyDescent="0.25">
      <c r="A68" s="711"/>
      <c r="B68" s="597" t="s">
        <v>463</v>
      </c>
      <c r="C68" s="595">
        <v>46083</v>
      </c>
      <c r="D68" s="595">
        <v>46122</v>
      </c>
      <c r="E68" s="703" t="s">
        <v>76</v>
      </c>
      <c r="F68" s="781" t="s">
        <v>429</v>
      </c>
      <c r="G68" s="777"/>
    </row>
    <row r="69" spans="1:7" s="82" customFormat="1" ht="12.6" customHeight="1" x14ac:dyDescent="0.25">
      <c r="A69" s="711"/>
      <c r="B69" s="597" t="s">
        <v>464</v>
      </c>
      <c r="C69" s="595">
        <v>46118</v>
      </c>
      <c r="D69" s="595">
        <v>46143</v>
      </c>
      <c r="E69" s="703" t="s">
        <v>76</v>
      </c>
      <c r="F69" s="781" t="s">
        <v>429</v>
      </c>
      <c r="G69" s="567"/>
    </row>
    <row r="70" spans="1:7" s="82" customFormat="1" ht="12.6" customHeight="1" x14ac:dyDescent="0.25">
      <c r="A70" s="711"/>
      <c r="B70" s="597" t="s">
        <v>465</v>
      </c>
      <c r="C70" s="595">
        <v>46146</v>
      </c>
      <c r="D70" s="595">
        <v>46171</v>
      </c>
      <c r="E70" s="703" t="s">
        <v>76</v>
      </c>
      <c r="F70" s="781" t="s">
        <v>429</v>
      </c>
      <c r="G70" s="567"/>
    </row>
    <row r="71" spans="1:7" s="82" customFormat="1" ht="14.25" customHeight="1" x14ac:dyDescent="0.25">
      <c r="A71" s="711"/>
      <c r="B71" s="597" t="s">
        <v>466</v>
      </c>
      <c r="C71" s="595">
        <v>46171</v>
      </c>
      <c r="D71" s="595">
        <v>46171</v>
      </c>
      <c r="E71" s="703" t="s">
        <v>76</v>
      </c>
      <c r="F71" s="781" t="s">
        <v>429</v>
      </c>
      <c r="G71" s="90" t="s">
        <v>467</v>
      </c>
    </row>
    <row r="72" spans="1:7" s="82" customFormat="1" ht="12.6" customHeight="1" x14ac:dyDescent="0.25">
      <c r="A72" s="712"/>
      <c r="B72" s="597" t="s">
        <v>468</v>
      </c>
      <c r="C72" s="595">
        <v>46174</v>
      </c>
      <c r="D72" s="595">
        <v>46174</v>
      </c>
      <c r="E72" s="703" t="s">
        <v>76</v>
      </c>
      <c r="F72" s="781" t="s">
        <v>429</v>
      </c>
      <c r="G72" s="777"/>
    </row>
    <row r="73" spans="1:7" s="82" customFormat="1" ht="12.6" customHeight="1" x14ac:dyDescent="0.25">
      <c r="A73" s="712"/>
      <c r="B73" s="597" t="s">
        <v>208</v>
      </c>
      <c r="C73" s="595">
        <v>46206</v>
      </c>
      <c r="D73" s="595">
        <v>46206</v>
      </c>
      <c r="E73" s="703" t="s">
        <v>76</v>
      </c>
      <c r="F73" s="781" t="s">
        <v>429</v>
      </c>
      <c r="G73" s="567" t="s">
        <v>469</v>
      </c>
    </row>
    <row r="74" spans="1:7" s="82" customFormat="1" ht="12.6" customHeight="1" x14ac:dyDescent="0.25">
      <c r="A74" s="712"/>
      <c r="B74" s="597" t="s">
        <v>470</v>
      </c>
      <c r="C74" s="595">
        <v>46210</v>
      </c>
      <c r="D74" s="595">
        <v>46210</v>
      </c>
      <c r="E74" s="703" t="s">
        <v>76</v>
      </c>
      <c r="F74" s="781" t="s">
        <v>429</v>
      </c>
      <c r="G74" s="567" t="s">
        <v>471</v>
      </c>
    </row>
    <row r="75" spans="1:7" s="82" customFormat="1" ht="12.6" customHeight="1" x14ac:dyDescent="0.25">
      <c r="A75" s="322" t="s">
        <v>460</v>
      </c>
      <c r="B75" s="319" t="s">
        <v>472</v>
      </c>
      <c r="C75" s="334">
        <v>46296</v>
      </c>
      <c r="D75" s="334">
        <v>46660</v>
      </c>
      <c r="E75" s="702" t="s">
        <v>79</v>
      </c>
      <c r="F75" s="319" t="s">
        <v>429</v>
      </c>
      <c r="G75" s="706"/>
    </row>
    <row r="76" spans="1:7" s="81" customFormat="1" ht="12.6" customHeight="1" x14ac:dyDescent="0.25">
      <c r="A76" s="653"/>
      <c r="B76" s="653" t="s">
        <v>473</v>
      </c>
      <c r="C76" s="673">
        <v>46204</v>
      </c>
      <c r="D76" s="673">
        <v>46235</v>
      </c>
      <c r="E76" s="666" t="s">
        <v>79</v>
      </c>
      <c r="F76" s="664" t="s">
        <v>429</v>
      </c>
      <c r="G76" s="779" t="s">
        <v>474</v>
      </c>
    </row>
    <row r="77" spans="1:7" s="81" customFormat="1" ht="12.6" customHeight="1" x14ac:dyDescent="0.25">
      <c r="A77" s="653"/>
      <c r="B77" s="653" t="s">
        <v>475</v>
      </c>
      <c r="C77" s="673">
        <v>46204</v>
      </c>
      <c r="D77" s="673">
        <v>46478</v>
      </c>
      <c r="E77" s="666" t="s">
        <v>79</v>
      </c>
      <c r="F77" s="664" t="s">
        <v>476</v>
      </c>
      <c r="G77" s="664"/>
    </row>
    <row r="78" spans="1:7" s="81" customFormat="1" ht="12.6" customHeight="1" x14ac:dyDescent="0.25">
      <c r="A78" s="653"/>
      <c r="B78" s="653" t="s">
        <v>477</v>
      </c>
      <c r="C78" s="673">
        <v>46204</v>
      </c>
      <c r="D78" s="673">
        <v>46478</v>
      </c>
      <c r="E78" s="666" t="s">
        <v>79</v>
      </c>
      <c r="F78" s="664" t="s">
        <v>476</v>
      </c>
      <c r="G78" s="664"/>
    </row>
    <row r="79" spans="1:7" s="81" customFormat="1" ht="12.6" customHeight="1" x14ac:dyDescent="0.25">
      <c r="A79" s="653"/>
      <c r="B79" s="653" t="s">
        <v>478</v>
      </c>
      <c r="C79" s="673">
        <v>46266</v>
      </c>
      <c r="D79" s="673">
        <v>46722</v>
      </c>
      <c r="E79" s="666" t="s">
        <v>82</v>
      </c>
      <c r="F79" s="664" t="s">
        <v>479</v>
      </c>
      <c r="G79" s="664" t="s">
        <v>480</v>
      </c>
    </row>
    <row r="80" spans="1:7" s="81" customFormat="1" ht="12.6" customHeight="1" x14ac:dyDescent="0.25">
      <c r="A80" s="653"/>
      <c r="B80" s="653" t="s">
        <v>481</v>
      </c>
      <c r="C80" s="673">
        <v>46478</v>
      </c>
      <c r="D80" s="673">
        <v>46660</v>
      </c>
      <c r="E80" s="666" t="s">
        <v>82</v>
      </c>
      <c r="F80" s="664" t="s">
        <v>482</v>
      </c>
      <c r="G80" s="664"/>
    </row>
    <row r="81" spans="1:7" s="82" customFormat="1" ht="12.6" customHeight="1" x14ac:dyDescent="0.25">
      <c r="A81" s="322" t="s">
        <v>460</v>
      </c>
      <c r="B81" s="319" t="s">
        <v>483</v>
      </c>
      <c r="C81" s="334">
        <v>46357</v>
      </c>
      <c r="D81" s="334">
        <v>46478</v>
      </c>
      <c r="E81" s="702" t="s">
        <v>79</v>
      </c>
      <c r="F81" s="319" t="s">
        <v>429</v>
      </c>
      <c r="G81" s="706"/>
    </row>
    <row r="82" spans="1:7" s="81" customFormat="1" ht="12.6" customHeight="1" x14ac:dyDescent="0.25">
      <c r="A82" s="653"/>
      <c r="B82" s="653" t="s">
        <v>484</v>
      </c>
      <c r="C82" s="670">
        <v>46357</v>
      </c>
      <c r="D82" s="670">
        <v>46387</v>
      </c>
      <c r="E82" s="666" t="s">
        <v>82</v>
      </c>
      <c r="F82" s="664" t="s">
        <v>485</v>
      </c>
      <c r="G82" s="664"/>
    </row>
    <row r="83" spans="1:7" s="81" customFormat="1" ht="12.6" customHeight="1" x14ac:dyDescent="0.25">
      <c r="A83" s="653"/>
      <c r="B83" s="653" t="s">
        <v>486</v>
      </c>
      <c r="C83" s="670">
        <v>46357</v>
      </c>
      <c r="D83" s="670">
        <v>46418</v>
      </c>
      <c r="E83" s="666" t="s">
        <v>82</v>
      </c>
      <c r="F83" s="664" t="s">
        <v>485</v>
      </c>
      <c r="G83" s="664"/>
    </row>
    <row r="84" spans="1:7" s="81" customFormat="1" ht="12.6" customHeight="1" x14ac:dyDescent="0.25">
      <c r="A84" s="653"/>
      <c r="B84" s="653" t="s">
        <v>487</v>
      </c>
      <c r="C84" s="670">
        <v>46371</v>
      </c>
      <c r="D84" s="670">
        <v>46418</v>
      </c>
      <c r="E84" s="666" t="s">
        <v>82</v>
      </c>
      <c r="F84" s="664" t="s">
        <v>485</v>
      </c>
      <c r="G84" s="87"/>
    </row>
    <row r="85" spans="1:7" s="81" customFormat="1" ht="12.6" customHeight="1" x14ac:dyDescent="0.25">
      <c r="A85" s="653"/>
      <c r="B85" s="653" t="s">
        <v>488</v>
      </c>
      <c r="C85" s="670">
        <v>46402</v>
      </c>
      <c r="D85" s="670">
        <v>46418</v>
      </c>
      <c r="E85" s="666" t="s">
        <v>82</v>
      </c>
      <c r="F85" s="664" t="s">
        <v>485</v>
      </c>
      <c r="G85" s="664"/>
    </row>
    <row r="86" spans="1:7" s="81" customFormat="1" ht="12.6" customHeight="1" x14ac:dyDescent="0.25">
      <c r="A86" s="653"/>
      <c r="B86" s="653" t="s">
        <v>489</v>
      </c>
      <c r="C86" s="673">
        <v>46419</v>
      </c>
      <c r="D86" s="673">
        <v>46478</v>
      </c>
      <c r="E86" s="666" t="s">
        <v>82</v>
      </c>
      <c r="F86" s="664" t="s">
        <v>485</v>
      </c>
      <c r="G86" s="664"/>
    </row>
    <row r="87" spans="1:7" s="81" customFormat="1" ht="12.6" customHeight="1" x14ac:dyDescent="0.25">
      <c r="A87" s="49"/>
      <c r="B87" s="49" t="s">
        <v>490</v>
      </c>
      <c r="C87" s="673">
        <v>46296</v>
      </c>
      <c r="D87" s="674">
        <v>46478</v>
      </c>
      <c r="E87" s="675" t="s">
        <v>82</v>
      </c>
      <c r="F87" s="664" t="s">
        <v>485</v>
      </c>
      <c r="G87" s="44"/>
    </row>
    <row r="88" spans="1:7" s="82" customFormat="1" ht="12.6" customHeight="1" x14ac:dyDescent="0.25">
      <c r="A88" s="772" t="s">
        <v>491</v>
      </c>
      <c r="B88" s="1009" t="s">
        <v>492</v>
      </c>
      <c r="C88" s="773">
        <v>46023</v>
      </c>
      <c r="D88" s="773">
        <v>46234</v>
      </c>
      <c r="E88" s="774" t="s">
        <v>76</v>
      </c>
      <c r="F88" s="729" t="s">
        <v>429</v>
      </c>
      <c r="G88" s="722" t="s">
        <v>137</v>
      </c>
    </row>
    <row r="89" spans="1:7" s="82" customFormat="1" ht="12.6" customHeight="1" x14ac:dyDescent="0.25">
      <c r="A89" s="223"/>
      <c r="B89" s="631" t="s">
        <v>493</v>
      </c>
      <c r="C89" s="446">
        <v>46065</v>
      </c>
      <c r="D89" s="446">
        <v>46065</v>
      </c>
      <c r="E89" s="632" t="s">
        <v>76</v>
      </c>
      <c r="F89" s="222" t="s">
        <v>429</v>
      </c>
      <c r="G89" s="770"/>
    </row>
    <row r="90" spans="1:7" s="82" customFormat="1" ht="12.6" customHeight="1" x14ac:dyDescent="0.25">
      <c r="A90" s="771"/>
      <c r="B90" s="601" t="s">
        <v>494</v>
      </c>
      <c r="C90" s="768">
        <v>46174</v>
      </c>
      <c r="D90" s="768">
        <v>46184</v>
      </c>
      <c r="E90" s="622" t="s">
        <v>76</v>
      </c>
      <c r="F90" s="380" t="s">
        <v>495</v>
      </c>
      <c r="G90" s="775"/>
    </row>
    <row r="91" spans="1:7" s="82" customFormat="1" ht="12.6" customHeight="1" x14ac:dyDescent="0.25">
      <c r="A91" s="188"/>
      <c r="B91" s="623" t="s">
        <v>496</v>
      </c>
      <c r="C91" s="566">
        <v>46196</v>
      </c>
      <c r="D91" s="566">
        <v>46196</v>
      </c>
      <c r="E91" s="596" t="s">
        <v>76</v>
      </c>
      <c r="F91" s="188" t="s">
        <v>429</v>
      </c>
      <c r="G91" s="188" t="s">
        <v>497</v>
      </c>
    </row>
    <row r="92" spans="1:7" s="82" customFormat="1" ht="12.6" customHeight="1" x14ac:dyDescent="0.25">
      <c r="A92" s="780" t="s">
        <v>43</v>
      </c>
      <c r="B92" s="1004" t="s">
        <v>796</v>
      </c>
      <c r="C92" s="782">
        <v>46083</v>
      </c>
      <c r="D92" s="331">
        <v>46227</v>
      </c>
      <c r="E92" s="319" t="s">
        <v>76</v>
      </c>
      <c r="F92" s="319" t="s">
        <v>429</v>
      </c>
      <c r="G92" s="722" t="s">
        <v>137</v>
      </c>
    </row>
    <row r="93" spans="1:7" s="704" customFormat="1" ht="12.6" customHeight="1" x14ac:dyDescent="0.25">
      <c r="A93" s="781"/>
      <c r="B93" s="222" t="s">
        <v>498</v>
      </c>
      <c r="C93" s="625">
        <v>46083</v>
      </c>
      <c r="D93" s="595">
        <v>46128</v>
      </c>
      <c r="E93" s="703" t="s">
        <v>76</v>
      </c>
      <c r="F93" s="603" t="s">
        <v>429</v>
      </c>
      <c r="G93" s="603"/>
    </row>
    <row r="94" spans="1:7" s="704" customFormat="1" ht="12.6" customHeight="1" x14ac:dyDescent="0.25">
      <c r="A94" s="781"/>
      <c r="B94" s="125" t="s">
        <v>499</v>
      </c>
      <c r="C94" s="625">
        <v>46174</v>
      </c>
      <c r="D94" s="595">
        <v>46174</v>
      </c>
      <c r="E94" s="703" t="s">
        <v>76</v>
      </c>
      <c r="F94" s="603" t="s">
        <v>429</v>
      </c>
      <c r="G94" s="822" t="s">
        <v>206</v>
      </c>
    </row>
    <row r="95" spans="1:7" s="82" customFormat="1" ht="12.6" customHeight="1" x14ac:dyDescent="0.25">
      <c r="A95" s="603"/>
      <c r="B95" s="601" t="s">
        <v>500</v>
      </c>
      <c r="C95" s="595">
        <v>46185</v>
      </c>
      <c r="D95" s="595">
        <v>46203</v>
      </c>
      <c r="E95" s="703" t="s">
        <v>76</v>
      </c>
      <c r="F95" s="603" t="s">
        <v>429</v>
      </c>
      <c r="G95" s="603"/>
    </row>
    <row r="96" spans="1:7" s="82" customFormat="1" ht="12.6" customHeight="1" x14ac:dyDescent="0.25">
      <c r="A96" s="603"/>
      <c r="B96" s="597" t="s">
        <v>501</v>
      </c>
      <c r="C96" s="595">
        <v>46206</v>
      </c>
      <c r="D96" s="595">
        <v>46206</v>
      </c>
      <c r="E96" s="703" t="s">
        <v>76</v>
      </c>
      <c r="F96" s="603" t="s">
        <v>429</v>
      </c>
      <c r="G96" s="603" t="s">
        <v>502</v>
      </c>
    </row>
    <row r="97" spans="1:7" s="82" customFormat="1" ht="12.6" customHeight="1" x14ac:dyDescent="0.25">
      <c r="A97" s="603"/>
      <c r="B97" s="597" t="s">
        <v>503</v>
      </c>
      <c r="C97" s="608">
        <v>46227</v>
      </c>
      <c r="D97" s="608">
        <v>46227</v>
      </c>
      <c r="E97" s="705" t="s">
        <v>76</v>
      </c>
      <c r="F97" s="603" t="s">
        <v>429</v>
      </c>
      <c r="G97" s="603" t="s">
        <v>504</v>
      </c>
    </row>
    <row r="98" spans="1:7" s="82" customFormat="1" ht="13.5" customHeight="1" x14ac:dyDescent="0.25">
      <c r="A98" s="823" t="s">
        <v>44</v>
      </c>
      <c r="B98" s="823" t="s">
        <v>505</v>
      </c>
      <c r="C98" s="375">
        <v>46174</v>
      </c>
      <c r="D98" s="375">
        <v>46599</v>
      </c>
      <c r="E98" s="702" t="s">
        <v>79</v>
      </c>
      <c r="F98" s="319" t="s">
        <v>506</v>
      </c>
      <c r="G98" s="823"/>
    </row>
    <row r="99" spans="1:7" s="82" customFormat="1" ht="13.5" customHeight="1" x14ac:dyDescent="0.25">
      <c r="A99" s="777"/>
      <c r="B99" s="826" t="s">
        <v>507</v>
      </c>
      <c r="C99" s="566">
        <v>46174</v>
      </c>
      <c r="D99" s="566">
        <v>46255</v>
      </c>
      <c r="E99" s="825" t="s">
        <v>79</v>
      </c>
      <c r="F99" s="603" t="s">
        <v>506</v>
      </c>
      <c r="G99" s="188"/>
    </row>
    <row r="100" spans="1:7" s="82" customFormat="1" ht="13.5" customHeight="1" x14ac:dyDescent="0.25">
      <c r="A100" s="777"/>
      <c r="B100" s="826" t="s">
        <v>508</v>
      </c>
      <c r="C100" s="566">
        <v>46281</v>
      </c>
      <c r="D100" s="566">
        <v>46538</v>
      </c>
      <c r="E100" s="705" t="s">
        <v>82</v>
      </c>
      <c r="F100" s="603" t="s">
        <v>506</v>
      </c>
      <c r="G100" s="188"/>
    </row>
    <row r="101" spans="1:7" s="81" customFormat="1" ht="13.5" customHeight="1" x14ac:dyDescent="0.25">
      <c r="A101" s="272" t="s">
        <v>509</v>
      </c>
      <c r="B101" s="272" t="s">
        <v>510</v>
      </c>
      <c r="C101" s="303">
        <v>46296</v>
      </c>
      <c r="D101" s="303">
        <v>46660</v>
      </c>
      <c r="E101" s="306" t="s">
        <v>79</v>
      </c>
      <c r="F101" s="299" t="s">
        <v>429</v>
      </c>
      <c r="G101" s="234" t="s">
        <v>511</v>
      </c>
    </row>
    <row r="102" spans="1:7" s="81" customFormat="1" ht="13.5" customHeight="1" x14ac:dyDescent="0.25">
      <c r="A102" s="130"/>
      <c r="B102" s="103" t="s">
        <v>512</v>
      </c>
      <c r="C102" s="161">
        <v>46296</v>
      </c>
      <c r="D102" s="161">
        <v>46357</v>
      </c>
      <c r="E102" s="160" t="s">
        <v>82</v>
      </c>
      <c r="F102" s="87" t="s">
        <v>513</v>
      </c>
      <c r="G102" s="130"/>
    </row>
    <row r="103" spans="1:7" s="81" customFormat="1" ht="13.5" customHeight="1" x14ac:dyDescent="0.25">
      <c r="A103" s="130"/>
      <c r="B103" s="103" t="s">
        <v>514</v>
      </c>
      <c r="C103" s="161">
        <v>46296</v>
      </c>
      <c r="D103" s="161">
        <v>46357</v>
      </c>
      <c r="E103" s="160" t="s">
        <v>82</v>
      </c>
      <c r="F103" s="87" t="s">
        <v>513</v>
      </c>
      <c r="G103" s="130"/>
    </row>
    <row r="104" spans="1:7" s="81" customFormat="1" ht="13.5" customHeight="1" x14ac:dyDescent="0.25">
      <c r="A104" s="130"/>
      <c r="B104" s="103" t="s">
        <v>515</v>
      </c>
      <c r="C104" s="88">
        <v>46296</v>
      </c>
      <c r="D104" s="88">
        <v>46371</v>
      </c>
      <c r="E104" s="160" t="s">
        <v>82</v>
      </c>
      <c r="F104" s="87" t="s">
        <v>513</v>
      </c>
      <c r="G104" s="130"/>
    </row>
    <row r="105" spans="1:7" s="81" customFormat="1" ht="13.5" customHeight="1" x14ac:dyDescent="0.25">
      <c r="A105" s="130"/>
      <c r="B105" s="103" t="s">
        <v>516</v>
      </c>
      <c r="C105" s="88">
        <v>46363</v>
      </c>
      <c r="D105" s="88">
        <v>46497</v>
      </c>
      <c r="E105" s="160" t="s">
        <v>82</v>
      </c>
      <c r="F105" s="87" t="s">
        <v>517</v>
      </c>
      <c r="G105" s="130"/>
    </row>
    <row r="106" spans="1:7" s="81" customFormat="1" ht="13.5" customHeight="1" x14ac:dyDescent="0.25">
      <c r="A106" s="130"/>
      <c r="B106" s="103" t="s">
        <v>518</v>
      </c>
      <c r="C106" s="88">
        <v>46325</v>
      </c>
      <c r="D106" s="88">
        <v>46660</v>
      </c>
      <c r="E106" s="160" t="s">
        <v>79</v>
      </c>
      <c r="F106" s="87" t="s">
        <v>517</v>
      </c>
      <c r="G106" s="130"/>
    </row>
    <row r="107" spans="1:7" s="81" customFormat="1" ht="13.5" customHeight="1" x14ac:dyDescent="0.25">
      <c r="A107" s="130"/>
      <c r="B107" s="103" t="s">
        <v>519</v>
      </c>
      <c r="C107" s="88">
        <v>46296</v>
      </c>
      <c r="D107" s="88">
        <v>46387</v>
      </c>
      <c r="E107" s="160" t="s">
        <v>79</v>
      </c>
      <c r="F107" s="87" t="s">
        <v>520</v>
      </c>
      <c r="G107" s="130"/>
    </row>
    <row r="108" spans="1:7" s="82" customFormat="1" ht="12.6" customHeight="1" x14ac:dyDescent="0.25">
      <c r="A108" s="898" t="s">
        <v>521</v>
      </c>
      <c r="B108" s="1010" t="s">
        <v>214</v>
      </c>
      <c r="C108" s="279">
        <v>46023</v>
      </c>
      <c r="D108" s="279">
        <v>46234</v>
      </c>
      <c r="E108" s="899" t="s">
        <v>76</v>
      </c>
      <c r="F108" s="707" t="s">
        <v>158</v>
      </c>
      <c r="G108" s="722" t="s">
        <v>137</v>
      </c>
    </row>
    <row r="109" spans="1:7" s="82" customFormat="1" ht="12.6" customHeight="1" x14ac:dyDescent="0.25">
      <c r="A109" s="223"/>
      <c r="B109" s="222" t="s">
        <v>215</v>
      </c>
      <c r="C109" s="811">
        <v>46113</v>
      </c>
      <c r="D109" s="812">
        <v>46234</v>
      </c>
      <c r="E109" s="902" t="s">
        <v>76</v>
      </c>
      <c r="F109" s="901" t="s">
        <v>158</v>
      </c>
      <c r="G109" s="631" t="s">
        <v>216</v>
      </c>
    </row>
    <row r="110" spans="1:7" s="82" customFormat="1" ht="12.6" customHeight="1" x14ac:dyDescent="0.25">
      <c r="A110" s="339" t="s">
        <v>521</v>
      </c>
      <c r="B110" s="903" t="s">
        <v>522</v>
      </c>
      <c r="C110" s="341">
        <v>46235</v>
      </c>
      <c r="D110" s="341">
        <v>46660</v>
      </c>
      <c r="E110" s="342" t="s">
        <v>82</v>
      </c>
      <c r="F110" s="897" t="s">
        <v>523</v>
      </c>
      <c r="G110" s="350"/>
    </row>
    <row r="111" spans="1:7" s="82" customFormat="1" ht="12.6" customHeight="1" x14ac:dyDescent="0.25">
      <c r="A111" s="465"/>
      <c r="B111" s="463" t="s">
        <v>524</v>
      </c>
      <c r="C111" s="812">
        <v>46235</v>
      </c>
      <c r="D111" s="812">
        <v>46660</v>
      </c>
      <c r="E111" s="917" t="s">
        <v>82</v>
      </c>
      <c r="F111" s="918" t="s">
        <v>523</v>
      </c>
      <c r="G111" s="631"/>
    </row>
    <row r="112" spans="1:7" s="81" customFormat="1" ht="12.6" customHeight="1" x14ac:dyDescent="0.25">
      <c r="A112" s="395"/>
      <c r="B112" s="396" t="s">
        <v>278</v>
      </c>
      <c r="C112" s="397"/>
      <c r="D112" s="397"/>
      <c r="E112" s="398"/>
      <c r="F112" s="400"/>
      <c r="G112" s="900"/>
    </row>
    <row r="113" spans="1:7" s="82" customFormat="1" ht="12.6" customHeight="1" x14ac:dyDescent="0.25">
      <c r="A113" s="263"/>
      <c r="B113" s="264" t="s">
        <v>279</v>
      </c>
      <c r="C113" s="418">
        <v>46143</v>
      </c>
      <c r="D113" s="418">
        <v>46934</v>
      </c>
      <c r="E113" s="880" t="s">
        <v>79</v>
      </c>
      <c r="F113" s="880" t="s">
        <v>221</v>
      </c>
      <c r="G113" s="927"/>
    </row>
    <row r="114" spans="1:7" s="82" customFormat="1" ht="14.25" customHeight="1" x14ac:dyDescent="0.25">
      <c r="A114" s="925"/>
      <c r="B114" s="836" t="s">
        <v>280</v>
      </c>
      <c r="C114" s="940">
        <v>46143</v>
      </c>
      <c r="D114" s="940">
        <v>46934</v>
      </c>
      <c r="E114" s="686" t="s">
        <v>79</v>
      </c>
      <c r="F114" s="216" t="s">
        <v>221</v>
      </c>
      <c r="G114" s="926"/>
    </row>
    <row r="115" spans="1:7" s="81" customFormat="1" ht="14.25" customHeight="1" x14ac:dyDescent="0.25">
      <c r="A115" s="390"/>
      <c r="B115" s="391" t="s">
        <v>281</v>
      </c>
      <c r="C115" s="392"/>
      <c r="D115" s="392"/>
      <c r="E115" s="393"/>
      <c r="F115" s="394"/>
      <c r="G115" s="405"/>
    </row>
    <row r="116" spans="1:7" s="81" customFormat="1" ht="12.6" customHeight="1" x14ac:dyDescent="0.25">
      <c r="A116" s="401"/>
      <c r="B116" s="402" t="s">
        <v>282</v>
      </c>
      <c r="C116" s="403">
        <v>46327</v>
      </c>
      <c r="D116" s="403">
        <v>46903</v>
      </c>
      <c r="E116" s="404" t="s">
        <v>82</v>
      </c>
      <c r="F116" s="401" t="s">
        <v>123</v>
      </c>
      <c r="G116" s="357"/>
    </row>
    <row r="117" spans="1:7" s="503" customFormat="1" ht="16.5" customHeight="1" thickBot="1" x14ac:dyDescent="0.3">
      <c r="A117" s="504" t="s">
        <v>283</v>
      </c>
      <c r="B117" s="505" t="s">
        <v>525</v>
      </c>
      <c r="C117" s="506"/>
      <c r="D117" s="506"/>
      <c r="E117" s="506"/>
      <c r="F117" s="506"/>
      <c r="G117" s="507"/>
    </row>
    <row r="118" spans="1:7" s="503" customFormat="1" ht="13.5" customHeight="1" thickBot="1" x14ac:dyDescent="0.3">
      <c r="A118" s="390"/>
      <c r="B118" s="391" t="s">
        <v>285</v>
      </c>
      <c r="C118" s="392"/>
      <c r="D118" s="392"/>
      <c r="E118" s="393"/>
      <c r="F118" s="394"/>
      <c r="G118" s="937"/>
    </row>
    <row r="119" spans="1:7" s="503" customFormat="1" ht="13.5" customHeight="1" thickBot="1" x14ac:dyDescent="0.3">
      <c r="A119" s="420"/>
      <c r="B119" s="421" t="s">
        <v>286</v>
      </c>
      <c r="C119" s="941">
        <v>46905</v>
      </c>
      <c r="D119" s="941">
        <v>46934</v>
      </c>
      <c r="E119" s="404" t="s">
        <v>82</v>
      </c>
      <c r="F119" s="315" t="s">
        <v>287</v>
      </c>
      <c r="G119" s="419"/>
    </row>
    <row r="120" spans="1:7" s="81" customFormat="1" ht="13.5" customHeight="1" thickBot="1" x14ac:dyDescent="0.3">
      <c r="A120" s="390"/>
      <c r="B120" s="391" t="s">
        <v>288</v>
      </c>
      <c r="C120" s="392"/>
      <c r="D120" s="392"/>
      <c r="E120" s="393"/>
      <c r="F120" s="394"/>
      <c r="G120" s="413"/>
    </row>
    <row r="121" spans="1:7" s="61" customFormat="1" x14ac:dyDescent="0.25">
      <c r="A121" s="242" t="s">
        <v>35</v>
      </c>
      <c r="B121" s="227" t="s">
        <v>526</v>
      </c>
      <c r="C121" s="285">
        <v>46296</v>
      </c>
      <c r="D121" s="285">
        <v>46934</v>
      </c>
      <c r="E121" s="309" t="s">
        <v>82</v>
      </c>
      <c r="F121" s="226" t="s">
        <v>429</v>
      </c>
      <c r="G121" s="234" t="s">
        <v>527</v>
      </c>
    </row>
    <row r="122" spans="1:7" s="69" customFormat="1" ht="14.25" customHeight="1" x14ac:dyDescent="0.25">
      <c r="A122" s="242" t="s">
        <v>37</v>
      </c>
      <c r="B122" s="227" t="s">
        <v>528</v>
      </c>
      <c r="C122" s="285">
        <v>46447</v>
      </c>
      <c r="D122" s="285">
        <v>47119</v>
      </c>
      <c r="E122" s="309" t="s">
        <v>82</v>
      </c>
      <c r="F122" s="242" t="s">
        <v>429</v>
      </c>
      <c r="G122" s="242"/>
    </row>
    <row r="123" spans="1:7" s="69" customFormat="1" ht="14.25" customHeight="1" x14ac:dyDescent="0.25">
      <c r="A123" s="142"/>
      <c r="B123" s="105" t="s">
        <v>529</v>
      </c>
      <c r="C123" s="425">
        <v>46447</v>
      </c>
      <c r="D123" s="425">
        <v>46478</v>
      </c>
      <c r="E123" s="831" t="s">
        <v>82</v>
      </c>
      <c r="F123" s="142" t="s">
        <v>429</v>
      </c>
      <c r="G123" s="142"/>
    </row>
    <row r="124" spans="1:7" s="69" customFormat="1" ht="14.25" customHeight="1" x14ac:dyDescent="0.25">
      <c r="A124" s="142"/>
      <c r="B124" s="105" t="s">
        <v>530</v>
      </c>
      <c r="C124" s="425">
        <v>46478</v>
      </c>
      <c r="D124" s="425">
        <v>46569</v>
      </c>
      <c r="E124" s="831" t="s">
        <v>82</v>
      </c>
      <c r="F124" s="142" t="s">
        <v>429</v>
      </c>
      <c r="G124" s="142"/>
    </row>
    <row r="125" spans="1:7" s="69" customFormat="1" ht="14.25" customHeight="1" x14ac:dyDescent="0.25">
      <c r="A125" s="142"/>
      <c r="B125" s="105" t="s">
        <v>531</v>
      </c>
      <c r="C125" s="425">
        <v>46569</v>
      </c>
      <c r="D125" s="425">
        <v>47119</v>
      </c>
      <c r="E125" s="831" t="s">
        <v>82</v>
      </c>
      <c r="F125" s="142" t="s">
        <v>429</v>
      </c>
      <c r="G125" s="142"/>
    </row>
    <row r="126" spans="1:7" s="69" customFormat="1" ht="14.25" customHeight="1" x14ac:dyDescent="0.25">
      <c r="A126" s="142"/>
      <c r="B126" s="105" t="s">
        <v>532</v>
      </c>
      <c r="C126" s="425">
        <v>46569</v>
      </c>
      <c r="D126" s="425">
        <v>47119</v>
      </c>
      <c r="E126" s="831" t="s">
        <v>82</v>
      </c>
      <c r="F126" s="142" t="s">
        <v>429</v>
      </c>
      <c r="G126" s="142"/>
    </row>
    <row r="127" spans="1:7" s="69" customFormat="1" ht="14.25" customHeight="1" x14ac:dyDescent="0.25">
      <c r="A127" s="310" t="s">
        <v>533</v>
      </c>
      <c r="B127" s="238" t="s">
        <v>534</v>
      </c>
      <c r="C127" s="311">
        <v>46569</v>
      </c>
      <c r="D127" s="311">
        <v>46934</v>
      </c>
      <c r="E127" s="312" t="s">
        <v>82</v>
      </c>
      <c r="F127" s="310" t="s">
        <v>429</v>
      </c>
      <c r="G127" s="310"/>
    </row>
    <row r="128" spans="1:7" s="69" customFormat="1" ht="15.75" customHeight="1" x14ac:dyDescent="0.25">
      <c r="A128" s="310" t="s">
        <v>535</v>
      </c>
      <c r="B128" s="238" t="s">
        <v>536</v>
      </c>
      <c r="C128" s="311">
        <v>46569</v>
      </c>
      <c r="D128" s="311">
        <v>47118</v>
      </c>
      <c r="E128" s="312" t="s">
        <v>82</v>
      </c>
      <c r="F128" s="310" t="s">
        <v>429</v>
      </c>
      <c r="G128" s="310"/>
    </row>
    <row r="129" spans="1:7" s="69" customFormat="1" ht="14.25" customHeight="1" x14ac:dyDescent="0.25">
      <c r="A129" s="833"/>
      <c r="B129" s="605" t="s">
        <v>537</v>
      </c>
      <c r="C129" s="131">
        <v>46447</v>
      </c>
      <c r="D129" s="131">
        <v>46478</v>
      </c>
      <c r="E129" s="834" t="s">
        <v>82</v>
      </c>
      <c r="F129" s="833" t="s">
        <v>429</v>
      </c>
      <c r="G129" s="833"/>
    </row>
    <row r="130" spans="1:7" s="69" customFormat="1" ht="14.25" customHeight="1" x14ac:dyDescent="0.25">
      <c r="A130" s="833"/>
      <c r="B130" s="605" t="s">
        <v>538</v>
      </c>
      <c r="C130" s="131">
        <v>46569</v>
      </c>
      <c r="D130" s="131">
        <v>47118</v>
      </c>
      <c r="E130" s="834" t="s">
        <v>82</v>
      </c>
      <c r="F130" s="833" t="s">
        <v>429</v>
      </c>
      <c r="G130" s="833"/>
    </row>
    <row r="131" spans="1:7" s="69" customFormat="1" ht="14.25" customHeight="1" x14ac:dyDescent="0.25">
      <c r="A131" s="833"/>
      <c r="B131" s="605" t="s">
        <v>539</v>
      </c>
      <c r="C131" s="131">
        <v>46661</v>
      </c>
      <c r="D131" s="131">
        <v>47118</v>
      </c>
      <c r="E131" s="834" t="s">
        <v>82</v>
      </c>
      <c r="F131" s="833" t="s">
        <v>429</v>
      </c>
      <c r="G131" s="833"/>
    </row>
    <row r="132" spans="1:7" s="69" customFormat="1" ht="14.25" customHeight="1" x14ac:dyDescent="0.25">
      <c r="A132" s="833"/>
      <c r="B132" s="605" t="s">
        <v>540</v>
      </c>
      <c r="C132" s="131">
        <v>46661</v>
      </c>
      <c r="D132" s="131">
        <v>47118</v>
      </c>
      <c r="E132" s="834" t="s">
        <v>82</v>
      </c>
      <c r="F132" s="833" t="s">
        <v>429</v>
      </c>
      <c r="G132" s="833"/>
    </row>
    <row r="133" spans="1:7" s="69" customFormat="1" ht="14.25" customHeight="1" thickBot="1" x14ac:dyDescent="0.3">
      <c r="A133" s="272" t="s">
        <v>44</v>
      </c>
      <c r="B133" s="272" t="s">
        <v>541</v>
      </c>
      <c r="C133" s="285">
        <v>46388</v>
      </c>
      <c r="D133" s="285">
        <v>46934</v>
      </c>
      <c r="E133" s="307" t="s">
        <v>82</v>
      </c>
      <c r="F133" s="319" t="s">
        <v>506</v>
      </c>
      <c r="G133" s="832"/>
    </row>
    <row r="134" spans="1:7" s="704" customFormat="1" ht="12.6" customHeight="1" thickBot="1" x14ac:dyDescent="0.3">
      <c r="A134" s="919"/>
      <c r="B134" s="920" t="s">
        <v>303</v>
      </c>
      <c r="C134" s="921"/>
      <c r="D134" s="921"/>
      <c r="E134" s="922"/>
      <c r="F134" s="923"/>
      <c r="G134" s="924"/>
    </row>
    <row r="135" spans="1:7" s="81" customFormat="1" ht="12.6" customHeight="1" x14ac:dyDescent="0.25">
      <c r="A135" s="401"/>
      <c r="B135" s="402" t="s">
        <v>304</v>
      </c>
      <c r="C135" s="296">
        <v>46935</v>
      </c>
      <c r="D135" s="296">
        <v>47117</v>
      </c>
      <c r="E135" s="236" t="s">
        <v>82</v>
      </c>
      <c r="F135" s="270" t="s">
        <v>221</v>
      </c>
      <c r="G135" s="273"/>
    </row>
    <row r="136" spans="1:7" s="503" customFormat="1" ht="17.25" customHeight="1" x14ac:dyDescent="0.25">
      <c r="A136" s="478" t="s">
        <v>305</v>
      </c>
      <c r="B136" s="482" t="s">
        <v>306</v>
      </c>
      <c r="C136" s="508"/>
      <c r="D136" s="508"/>
      <c r="E136" s="509"/>
      <c r="F136" s="509"/>
      <c r="G136" s="510"/>
    </row>
    <row r="137" spans="1:7" s="69" customFormat="1" ht="15" customHeight="1" x14ac:dyDescent="0.25">
      <c r="A137" s="242" t="s">
        <v>35</v>
      </c>
      <c r="B137" s="227" t="s">
        <v>526</v>
      </c>
      <c r="C137" s="285">
        <v>47119</v>
      </c>
      <c r="D137" s="285">
        <v>48029</v>
      </c>
      <c r="E137" s="309" t="s">
        <v>82</v>
      </c>
      <c r="F137" s="226" t="s">
        <v>429</v>
      </c>
      <c r="G137" s="242"/>
    </row>
    <row r="138" spans="1:7" s="69" customFormat="1" ht="30.75" customHeight="1" x14ac:dyDescent="0.25">
      <c r="A138" s="242" t="s">
        <v>37</v>
      </c>
      <c r="B138" s="227" t="s">
        <v>542</v>
      </c>
      <c r="C138" s="285">
        <v>46935</v>
      </c>
      <c r="D138" s="285">
        <v>47299</v>
      </c>
      <c r="E138" s="309" t="s">
        <v>82</v>
      </c>
      <c r="F138" s="226" t="s">
        <v>429</v>
      </c>
      <c r="G138" s="242"/>
    </row>
    <row r="139" spans="1:7" s="69" customFormat="1" ht="13.15" customHeight="1" x14ac:dyDescent="0.25">
      <c r="A139" s="242" t="s">
        <v>533</v>
      </c>
      <c r="B139" s="238" t="s">
        <v>834</v>
      </c>
      <c r="C139" s="285">
        <v>46935</v>
      </c>
      <c r="D139" s="285">
        <v>47299</v>
      </c>
      <c r="E139" s="309" t="s">
        <v>82</v>
      </c>
      <c r="F139" s="226" t="s">
        <v>429</v>
      </c>
      <c r="G139" s="242"/>
    </row>
    <row r="140" spans="1:7" s="69" customFormat="1" ht="13.5" customHeight="1" x14ac:dyDescent="0.25">
      <c r="A140" s="242" t="s">
        <v>535</v>
      </c>
      <c r="B140" s="238" t="s">
        <v>833</v>
      </c>
      <c r="C140" s="285">
        <v>46935</v>
      </c>
      <c r="D140" s="285">
        <v>47299</v>
      </c>
      <c r="E140" s="309" t="s">
        <v>82</v>
      </c>
      <c r="F140" s="226" t="s">
        <v>429</v>
      </c>
      <c r="G140" s="242"/>
    </row>
    <row r="141" spans="1:7" s="69" customFormat="1" ht="14.65" customHeight="1" thickBot="1" x14ac:dyDescent="0.3">
      <c r="A141" s="256"/>
      <c r="B141" s="290" t="s">
        <v>835</v>
      </c>
      <c r="C141" s="253">
        <v>46753</v>
      </c>
      <c r="D141" s="253">
        <v>47026</v>
      </c>
      <c r="E141" s="288" t="s">
        <v>82</v>
      </c>
      <c r="F141" s="290" t="s">
        <v>549</v>
      </c>
      <c r="G141" s="256"/>
    </row>
    <row r="142" spans="1:7" s="81" customFormat="1" ht="13.15" customHeight="1" thickBot="1" x14ac:dyDescent="0.3">
      <c r="A142" s="428"/>
      <c r="B142" s="430" t="s">
        <v>318</v>
      </c>
      <c r="C142" s="429"/>
      <c r="D142" s="429"/>
      <c r="E142" s="398"/>
      <c r="F142" s="400"/>
      <c r="G142" s="406"/>
    </row>
    <row r="143" spans="1:7" s="81" customFormat="1" ht="13.15" customHeight="1" thickBot="1" x14ac:dyDescent="0.3">
      <c r="A143" s="433"/>
      <c r="B143" s="433"/>
      <c r="C143" s="437">
        <v>46935</v>
      </c>
      <c r="D143" s="437">
        <v>47208</v>
      </c>
      <c r="E143" s="236" t="s">
        <v>82</v>
      </c>
      <c r="F143" s="238" t="s">
        <v>123</v>
      </c>
      <c r="G143" s="424"/>
    </row>
    <row r="144" spans="1:7" s="81" customFormat="1" ht="13.15" hidden="1" customHeight="1" x14ac:dyDescent="0.25">
      <c r="A144" s="426"/>
      <c r="B144" s="426"/>
      <c r="C144" s="427"/>
      <c r="D144" s="427"/>
      <c r="E144" s="151"/>
      <c r="F144" s="126"/>
      <c r="G144" s="120"/>
    </row>
    <row r="145" spans="1:8" s="81" customFormat="1" ht="13.15" customHeight="1" thickBot="1" x14ac:dyDescent="0.3">
      <c r="A145" s="428"/>
      <c r="B145" s="430" t="s">
        <v>319</v>
      </c>
      <c r="C145" s="429"/>
      <c r="D145" s="429"/>
      <c r="E145" s="398"/>
      <c r="F145" s="400"/>
      <c r="G145" s="431"/>
    </row>
    <row r="146" spans="1:8" s="81" customFormat="1" ht="13.15" customHeight="1" thickBot="1" x14ac:dyDescent="0.3">
      <c r="A146" s="434"/>
      <c r="B146" s="435"/>
      <c r="C146" s="439">
        <v>47209</v>
      </c>
      <c r="D146" s="439">
        <v>47238</v>
      </c>
      <c r="E146" s="404" t="s">
        <v>82</v>
      </c>
      <c r="F146" s="315" t="s">
        <v>287</v>
      </c>
      <c r="G146" s="436"/>
    </row>
    <row r="147" spans="1:8" s="81" customFormat="1" ht="13.15" customHeight="1" x14ac:dyDescent="0.25">
      <c r="A147" s="428"/>
      <c r="B147" s="430" t="s">
        <v>320</v>
      </c>
      <c r="C147" s="429"/>
      <c r="D147" s="429"/>
      <c r="E147" s="398"/>
      <c r="F147" s="400"/>
      <c r="G147" s="432"/>
    </row>
    <row r="148" spans="1:8" s="81" customFormat="1" ht="13.15" customHeight="1" x14ac:dyDescent="0.25">
      <c r="A148" s="433"/>
      <c r="B148" s="433"/>
      <c r="C148" s="437">
        <v>47239</v>
      </c>
      <c r="D148" s="437">
        <v>47664</v>
      </c>
      <c r="E148" s="236" t="s">
        <v>82</v>
      </c>
      <c r="F148" s="238" t="s">
        <v>126</v>
      </c>
      <c r="G148" s="424"/>
    </row>
    <row r="149" spans="1:8" s="503" customFormat="1" ht="18" customHeight="1" x14ac:dyDescent="0.25">
      <c r="A149" s="511" t="s">
        <v>321</v>
      </c>
      <c r="B149" s="511" t="s">
        <v>322</v>
      </c>
      <c r="C149" s="512"/>
      <c r="D149" s="512"/>
      <c r="E149" s="513"/>
      <c r="F149" s="513"/>
      <c r="G149" s="513"/>
    </row>
    <row r="150" spans="1:8" s="69" customFormat="1" ht="28.5" customHeight="1" x14ac:dyDescent="0.25">
      <c r="A150" s="297" t="s">
        <v>35</v>
      </c>
      <c r="B150" s="299" t="s">
        <v>543</v>
      </c>
      <c r="C150" s="303">
        <v>47300</v>
      </c>
      <c r="D150" s="303">
        <v>47664</v>
      </c>
      <c r="E150" s="306" t="s">
        <v>82</v>
      </c>
      <c r="F150" s="304" t="s">
        <v>429</v>
      </c>
      <c r="G150" s="235"/>
    </row>
    <row r="151" spans="1:8" s="69" customFormat="1" ht="28.5" customHeight="1" x14ac:dyDescent="0.25">
      <c r="A151" s="256" t="s">
        <v>37</v>
      </c>
      <c r="B151" s="290" t="s">
        <v>544</v>
      </c>
      <c r="C151" s="251">
        <v>47300</v>
      </c>
      <c r="D151" s="251">
        <v>47664</v>
      </c>
      <c r="E151" s="307" t="s">
        <v>82</v>
      </c>
      <c r="F151" s="308" t="s">
        <v>429</v>
      </c>
      <c r="G151" s="235"/>
    </row>
    <row r="152" spans="1:8" s="69" customFormat="1" ht="13.15" customHeight="1" x14ac:dyDescent="0.25">
      <c r="A152" s="256" t="s">
        <v>43</v>
      </c>
      <c r="B152" s="290" t="s">
        <v>545</v>
      </c>
      <c r="C152" s="251">
        <v>47300</v>
      </c>
      <c r="D152" s="251">
        <v>48029</v>
      </c>
      <c r="E152" s="307" t="s">
        <v>82</v>
      </c>
      <c r="F152" s="308" t="s">
        <v>429</v>
      </c>
      <c r="G152" s="256"/>
    </row>
    <row r="153" spans="1:8" s="69" customFormat="1" ht="13.15" customHeight="1" x14ac:dyDescent="0.25">
      <c r="A153" s="256"/>
      <c r="B153" s="290" t="s">
        <v>546</v>
      </c>
      <c r="C153" s="251">
        <v>47300</v>
      </c>
      <c r="D153" s="251">
        <v>48029</v>
      </c>
      <c r="E153" s="307" t="s">
        <v>82</v>
      </c>
      <c r="F153" s="308" t="s">
        <v>429</v>
      </c>
      <c r="G153" s="235"/>
    </row>
    <row r="154" spans="1:8" s="69" customFormat="1" ht="13.15" customHeight="1" x14ac:dyDescent="0.25">
      <c r="A154" s="256"/>
      <c r="B154" s="290" t="s">
        <v>547</v>
      </c>
      <c r="C154" s="251">
        <v>48030</v>
      </c>
      <c r="D154" s="251">
        <v>48121</v>
      </c>
      <c r="E154" s="307" t="s">
        <v>82</v>
      </c>
      <c r="F154" s="308" t="s">
        <v>429</v>
      </c>
      <c r="G154" s="235"/>
    </row>
    <row r="155" spans="1:8" s="69" customFormat="1" ht="13.15" customHeight="1" thickBot="1" x14ac:dyDescent="0.3">
      <c r="A155" s="302"/>
      <c r="B155" s="269" t="s">
        <v>836</v>
      </c>
      <c r="C155" s="448">
        <v>47665</v>
      </c>
      <c r="D155" s="448">
        <v>47832</v>
      </c>
      <c r="E155" s="975" t="s">
        <v>82</v>
      </c>
      <c r="F155" s="976" t="s">
        <v>549</v>
      </c>
      <c r="G155" s="235"/>
    </row>
    <row r="156" spans="1:8" ht="14.25" thickBot="1" x14ac:dyDescent="0.3">
      <c r="A156" s="970"/>
      <c r="B156" s="971" t="s">
        <v>330</v>
      </c>
      <c r="C156" s="972"/>
      <c r="D156" s="972"/>
      <c r="E156" s="973"/>
      <c r="F156" s="974"/>
      <c r="G156" s="406"/>
      <c r="H156" s="61"/>
    </row>
    <row r="157" spans="1:8" ht="14.25" thickBot="1" x14ac:dyDescent="0.3">
      <c r="A157" s="447" t="s">
        <v>423</v>
      </c>
      <c r="B157" s="447" t="s">
        <v>331</v>
      </c>
      <c r="C157" s="448">
        <v>47665</v>
      </c>
      <c r="D157" s="969">
        <v>47906</v>
      </c>
      <c r="E157" s="363" t="s">
        <v>82</v>
      </c>
      <c r="F157" s="348" t="s">
        <v>123</v>
      </c>
      <c r="G157" s="424"/>
      <c r="H157" s="61"/>
    </row>
    <row r="158" spans="1:8" ht="14.25" thickBot="1" x14ac:dyDescent="0.3">
      <c r="A158" s="955"/>
      <c r="B158" s="956" t="s">
        <v>332</v>
      </c>
      <c r="C158" s="953"/>
      <c r="D158" s="953"/>
      <c r="E158" s="957"/>
      <c r="F158" s="958"/>
      <c r="G158" s="431"/>
      <c r="H158" s="61"/>
    </row>
    <row r="159" spans="1:8" ht="14.25" thickBot="1" x14ac:dyDescent="0.3">
      <c r="A159" s="959" t="s">
        <v>423</v>
      </c>
      <c r="B159" s="960" t="s">
        <v>548</v>
      </c>
      <c r="C159" s="961">
        <v>47665</v>
      </c>
      <c r="D159" s="961">
        <v>47695</v>
      </c>
      <c r="E159" s="962" t="s">
        <v>82</v>
      </c>
      <c r="F159" s="963" t="s">
        <v>429</v>
      </c>
      <c r="G159" s="954"/>
      <c r="H159" s="61"/>
    </row>
    <row r="160" spans="1:8" ht="14.25" thickBot="1" x14ac:dyDescent="0.3">
      <c r="A160" s="964"/>
      <c r="B160" s="965" t="s">
        <v>334</v>
      </c>
      <c r="C160" s="966"/>
      <c r="D160" s="966"/>
      <c r="E160" s="967"/>
      <c r="F160" s="968"/>
      <c r="G160" s="432"/>
      <c r="H160" s="61"/>
    </row>
    <row r="161" spans="1:8" x14ac:dyDescent="0.25">
      <c r="A161" s="913" t="s">
        <v>423</v>
      </c>
      <c r="B161" s="951" t="s">
        <v>418</v>
      </c>
      <c r="C161" s="337">
        <v>47786</v>
      </c>
      <c r="D161" s="448">
        <v>47832</v>
      </c>
      <c r="E161" s="363" t="s">
        <v>82</v>
      </c>
      <c r="F161" s="445" t="s">
        <v>549</v>
      </c>
      <c r="G161" s="436"/>
      <c r="H161" s="61"/>
    </row>
    <row r="162" spans="1:8" x14ac:dyDescent="0.25">
      <c r="A162" s="946"/>
      <c r="B162" s="952" t="s">
        <v>795</v>
      </c>
      <c r="C162" s="333">
        <v>47786</v>
      </c>
      <c r="D162" s="949">
        <v>47906</v>
      </c>
      <c r="E162" s="950" t="s">
        <v>82</v>
      </c>
      <c r="F162" s="947" t="s">
        <v>123</v>
      </c>
      <c r="G162" s="947"/>
      <c r="H162" s="61"/>
    </row>
    <row r="163" spans="1:8" x14ac:dyDescent="0.25">
      <c r="A163" s="64"/>
      <c r="B163" s="65"/>
      <c r="C163" s="66"/>
      <c r="D163" s="66"/>
      <c r="E163" s="67"/>
      <c r="F163" s="44"/>
      <c r="G163" s="44"/>
      <c r="H163" s="61"/>
    </row>
    <row r="164" spans="1:8" x14ac:dyDescent="0.25">
      <c r="A164" s="64"/>
      <c r="B164" s="65"/>
      <c r="C164" s="66"/>
      <c r="D164" s="66"/>
      <c r="E164" s="67"/>
      <c r="F164" s="44"/>
      <c r="G164" s="44"/>
      <c r="H164" s="61"/>
    </row>
    <row r="165" spans="1:8" x14ac:dyDescent="0.25">
      <c r="A165" s="64"/>
      <c r="B165" s="65"/>
      <c r="C165" s="66"/>
      <c r="D165" s="66"/>
      <c r="E165" s="67"/>
      <c r="F165" s="44"/>
      <c r="G165" s="44"/>
      <c r="H165" s="61"/>
    </row>
    <row r="166" spans="1:8" x14ac:dyDescent="0.25">
      <c r="A166" s="64"/>
      <c r="B166" s="65"/>
      <c r="C166" s="66"/>
      <c r="D166" s="66"/>
      <c r="E166" s="67"/>
      <c r="F166" s="44"/>
      <c r="G166" s="44"/>
      <c r="H166" s="61"/>
    </row>
    <row r="167" spans="1:8" x14ac:dyDescent="0.25">
      <c r="A167" s="64"/>
      <c r="B167" s="65"/>
      <c r="C167" s="66"/>
      <c r="D167" s="66"/>
      <c r="E167" s="67"/>
      <c r="F167" s="44"/>
      <c r="G167" s="44"/>
      <c r="H167" s="61"/>
    </row>
    <row r="168" spans="1:8" x14ac:dyDescent="0.25">
      <c r="A168" s="64"/>
      <c r="B168" s="65"/>
      <c r="C168" s="66"/>
      <c r="D168" s="66"/>
      <c r="E168" s="67"/>
      <c r="F168" s="44"/>
      <c r="G168" s="44"/>
      <c r="H168" s="61"/>
    </row>
    <row r="169" spans="1:8" x14ac:dyDescent="0.25">
      <c r="A169" s="64"/>
      <c r="B169" s="65"/>
      <c r="C169" s="66"/>
      <c r="D169" s="66"/>
      <c r="E169" s="67"/>
      <c r="F169" s="44"/>
      <c r="G169" s="44"/>
      <c r="H169" s="61"/>
    </row>
    <row r="170" spans="1:8" x14ac:dyDescent="0.25">
      <c r="A170" s="64"/>
      <c r="B170" s="65"/>
      <c r="C170" s="66"/>
      <c r="D170" s="66"/>
      <c r="E170" s="67"/>
      <c r="F170" s="44"/>
      <c r="G170" s="44"/>
      <c r="H170" s="61"/>
    </row>
    <row r="171" spans="1:8" x14ac:dyDescent="0.25">
      <c r="A171" s="64"/>
      <c r="B171" s="65"/>
      <c r="C171" s="66"/>
      <c r="D171" s="66"/>
      <c r="E171" s="67"/>
      <c r="F171" s="44"/>
      <c r="G171" s="44"/>
      <c r="H171" s="61"/>
    </row>
    <row r="172" spans="1:8" x14ac:dyDescent="0.25">
      <c r="A172" s="64"/>
      <c r="B172" s="65"/>
      <c r="C172" s="66"/>
      <c r="D172" s="66"/>
      <c r="E172" s="67"/>
      <c r="F172" s="44"/>
      <c r="G172" s="44"/>
      <c r="H172" s="61"/>
    </row>
    <row r="173" spans="1:8" x14ac:dyDescent="0.25">
      <c r="A173" s="64"/>
      <c r="B173" s="65"/>
      <c r="C173" s="66"/>
      <c r="D173" s="66"/>
      <c r="E173" s="67"/>
      <c r="F173" s="44"/>
      <c r="G173" s="44"/>
      <c r="H173" s="61"/>
    </row>
    <row r="174" spans="1:8" x14ac:dyDescent="0.25">
      <c r="A174" s="64"/>
      <c r="B174" s="65"/>
      <c r="C174" s="66"/>
      <c r="D174" s="66"/>
      <c r="E174" s="67"/>
      <c r="F174" s="44"/>
      <c r="G174" s="44"/>
      <c r="H174" s="61"/>
    </row>
    <row r="175" spans="1:8" x14ac:dyDescent="0.25">
      <c r="A175" s="64"/>
      <c r="B175" s="65"/>
      <c r="C175" s="66"/>
      <c r="D175" s="66"/>
      <c r="E175" s="67"/>
      <c r="F175" s="44"/>
      <c r="G175" s="44"/>
      <c r="H175" s="61"/>
    </row>
    <row r="176" spans="1:8" x14ac:dyDescent="0.25">
      <c r="A176" s="64"/>
      <c r="B176" s="65"/>
      <c r="C176" s="66"/>
      <c r="D176" s="66"/>
      <c r="E176" s="67"/>
      <c r="F176" s="44"/>
      <c r="G176" s="44"/>
      <c r="H176" s="61"/>
    </row>
    <row r="177" spans="1:8" x14ac:dyDescent="0.25">
      <c r="A177" s="64"/>
      <c r="B177" s="65"/>
      <c r="C177" s="66"/>
      <c r="D177" s="66"/>
      <c r="E177" s="67"/>
      <c r="F177" s="44"/>
      <c r="G177" s="44"/>
      <c r="H177" s="61"/>
    </row>
    <row r="178" spans="1:8" x14ac:dyDescent="0.25">
      <c r="A178" s="64"/>
      <c r="B178" s="65"/>
      <c r="C178" s="66"/>
      <c r="D178" s="66"/>
      <c r="E178" s="67"/>
      <c r="F178" s="44"/>
      <c r="G178" s="44"/>
      <c r="H178" s="61"/>
    </row>
    <row r="179" spans="1:8" x14ac:dyDescent="0.25">
      <c r="A179" s="64"/>
      <c r="B179" s="65"/>
      <c r="C179" s="66"/>
      <c r="D179" s="66"/>
      <c r="E179" s="67"/>
      <c r="F179" s="44"/>
      <c r="G179" s="44"/>
      <c r="H179" s="61"/>
    </row>
    <row r="180" spans="1:8" x14ac:dyDescent="0.25">
      <c r="A180" s="64"/>
      <c r="B180" s="65"/>
      <c r="C180" s="66"/>
      <c r="D180" s="66"/>
      <c r="E180" s="67"/>
      <c r="F180" s="44"/>
      <c r="G180" s="44"/>
      <c r="H180" s="61"/>
    </row>
    <row r="181" spans="1:8" x14ac:dyDescent="0.25">
      <c r="A181" s="64"/>
      <c r="B181" s="65"/>
      <c r="C181" s="66"/>
      <c r="D181" s="66"/>
      <c r="E181" s="67"/>
      <c r="F181" s="44"/>
      <c r="G181" s="44"/>
      <c r="H181" s="61"/>
    </row>
    <row r="182" spans="1:8" x14ac:dyDescent="0.25">
      <c r="A182" s="64"/>
      <c r="B182" s="65"/>
      <c r="C182" s="66"/>
      <c r="D182" s="66"/>
      <c r="E182" s="67"/>
      <c r="F182" s="44"/>
      <c r="G182" s="44"/>
      <c r="H182" s="61"/>
    </row>
    <row r="183" spans="1:8" x14ac:dyDescent="0.25">
      <c r="A183" s="64"/>
      <c r="B183" s="65"/>
      <c r="C183" s="66"/>
      <c r="D183" s="66"/>
      <c r="E183" s="67"/>
      <c r="F183" s="44"/>
      <c r="G183" s="44"/>
      <c r="H183" s="61"/>
    </row>
    <row r="184" spans="1:8" x14ac:dyDescent="0.25">
      <c r="A184" s="64"/>
      <c r="B184" s="65"/>
      <c r="C184" s="66"/>
      <c r="D184" s="66"/>
      <c r="E184" s="67"/>
      <c r="F184" s="44"/>
      <c r="G184" s="44"/>
      <c r="H184" s="61"/>
    </row>
    <row r="185" spans="1:8" x14ac:dyDescent="0.25">
      <c r="A185" s="64"/>
      <c r="B185" s="65"/>
      <c r="C185" s="66"/>
      <c r="D185" s="66"/>
      <c r="E185" s="67"/>
      <c r="F185" s="44"/>
      <c r="G185" s="44"/>
      <c r="H185" s="61"/>
    </row>
    <row r="186" spans="1:8" x14ac:dyDescent="0.25">
      <c r="A186" s="64"/>
      <c r="B186" s="65"/>
      <c r="C186" s="66"/>
      <c r="D186" s="66"/>
      <c r="E186" s="67"/>
      <c r="F186" s="44"/>
      <c r="G186" s="44"/>
      <c r="H186" s="61"/>
    </row>
    <row r="187" spans="1:8" x14ac:dyDescent="0.25">
      <c r="A187" s="64"/>
      <c r="B187" s="65"/>
      <c r="C187" s="66"/>
      <c r="D187" s="66"/>
      <c r="E187" s="67"/>
      <c r="F187" s="44"/>
      <c r="G187" s="44"/>
      <c r="H187" s="61"/>
    </row>
    <row r="188" spans="1:8" x14ac:dyDescent="0.25">
      <c r="A188" s="64"/>
      <c r="B188" s="65"/>
      <c r="C188" s="66"/>
      <c r="D188" s="66"/>
      <c r="E188" s="67"/>
      <c r="F188" s="44"/>
      <c r="G188" s="44"/>
      <c r="H188" s="61"/>
    </row>
    <row r="189" spans="1:8" x14ac:dyDescent="0.25">
      <c r="A189" s="64"/>
      <c r="B189" s="65"/>
      <c r="C189" s="66"/>
      <c r="D189" s="66"/>
      <c r="E189" s="67"/>
      <c r="F189" s="44"/>
      <c r="G189" s="44"/>
      <c r="H189" s="61"/>
    </row>
    <row r="190" spans="1:8" x14ac:dyDescent="0.25">
      <c r="A190" s="64"/>
      <c r="B190" s="65"/>
      <c r="C190" s="66"/>
      <c r="D190" s="66"/>
      <c r="E190" s="67"/>
      <c r="F190" s="44"/>
      <c r="G190" s="44"/>
      <c r="H190" s="61"/>
    </row>
    <row r="191" spans="1:8" x14ac:dyDescent="0.25">
      <c r="A191" s="64"/>
      <c r="B191" s="65"/>
      <c r="C191" s="66"/>
      <c r="D191" s="66"/>
      <c r="E191" s="67"/>
      <c r="F191" s="44"/>
      <c r="G191" s="44"/>
      <c r="H191" s="61"/>
    </row>
    <row r="192" spans="1:8" x14ac:dyDescent="0.25">
      <c r="A192" s="64"/>
      <c r="B192" s="65"/>
      <c r="C192" s="66"/>
      <c r="D192" s="66"/>
      <c r="E192" s="67"/>
      <c r="F192" s="44"/>
      <c r="G192" s="44"/>
      <c r="H192" s="61"/>
    </row>
    <row r="193" spans="1:8" x14ac:dyDescent="0.25">
      <c r="A193" s="64"/>
      <c r="B193" s="65"/>
      <c r="C193" s="66"/>
      <c r="D193" s="66"/>
      <c r="E193" s="67"/>
      <c r="F193" s="44"/>
      <c r="G193" s="44"/>
      <c r="H193" s="61"/>
    </row>
    <row r="194" spans="1:8" x14ac:dyDescent="0.25">
      <c r="A194" s="64"/>
      <c r="B194" s="65"/>
      <c r="C194" s="66"/>
      <c r="D194" s="66"/>
      <c r="E194" s="67"/>
      <c r="F194" s="44"/>
      <c r="G194" s="44"/>
      <c r="H194" s="61"/>
    </row>
    <row r="195" spans="1:8" x14ac:dyDescent="0.25">
      <c r="A195" s="64"/>
      <c r="B195" s="65"/>
      <c r="C195" s="66"/>
      <c r="D195" s="66"/>
      <c r="E195" s="67"/>
      <c r="F195" s="44"/>
      <c r="G195" s="44"/>
      <c r="H195" s="61"/>
    </row>
    <row r="196" spans="1:8" x14ac:dyDescent="0.25">
      <c r="A196" s="64"/>
      <c r="B196" s="65"/>
      <c r="C196" s="66"/>
      <c r="D196" s="66"/>
      <c r="E196" s="67"/>
      <c r="F196" s="44"/>
      <c r="G196" s="44"/>
      <c r="H196" s="61"/>
    </row>
    <row r="197" spans="1:8" x14ac:dyDescent="0.25">
      <c r="A197" s="64"/>
      <c r="B197" s="65"/>
      <c r="C197" s="66"/>
      <c r="D197" s="66"/>
      <c r="E197" s="67"/>
      <c r="F197" s="44"/>
      <c r="G197" s="44"/>
      <c r="H197" s="61"/>
    </row>
    <row r="198" spans="1:8" x14ac:dyDescent="0.25">
      <c r="A198" s="64"/>
      <c r="B198" s="65"/>
      <c r="C198" s="66"/>
      <c r="D198" s="66"/>
      <c r="E198" s="67"/>
      <c r="F198" s="44"/>
      <c r="G198" s="44"/>
      <c r="H198" s="61"/>
    </row>
    <row r="199" spans="1:8" x14ac:dyDescent="0.25">
      <c r="A199" s="64"/>
      <c r="B199" s="65"/>
      <c r="C199" s="66"/>
      <c r="D199" s="66"/>
      <c r="E199" s="67"/>
      <c r="F199" s="44"/>
      <c r="G199" s="44"/>
      <c r="H199" s="61"/>
    </row>
    <row r="200" spans="1:8" x14ac:dyDescent="0.25">
      <c r="A200" s="64"/>
      <c r="B200" s="65"/>
      <c r="C200" s="66"/>
      <c r="D200" s="66"/>
      <c r="E200" s="67"/>
      <c r="F200" s="44"/>
      <c r="G200" s="44"/>
      <c r="H200" s="61"/>
    </row>
    <row r="201" spans="1:8" x14ac:dyDescent="0.25">
      <c r="A201" s="64"/>
      <c r="B201" s="65"/>
      <c r="C201" s="66"/>
      <c r="D201" s="66"/>
      <c r="E201" s="67"/>
      <c r="F201" s="44"/>
      <c r="G201" s="44"/>
      <c r="H201" s="61"/>
    </row>
    <row r="202" spans="1:8" x14ac:dyDescent="0.25">
      <c r="A202" s="64"/>
      <c r="B202" s="65"/>
      <c r="C202" s="66"/>
      <c r="D202" s="66"/>
      <c r="E202" s="67"/>
      <c r="F202" s="44"/>
      <c r="G202" s="44"/>
      <c r="H202" s="61"/>
    </row>
    <row r="203" spans="1:8" x14ac:dyDescent="0.25">
      <c r="A203" s="64"/>
      <c r="B203" s="65"/>
      <c r="C203" s="66"/>
      <c r="D203" s="66"/>
      <c r="E203" s="67"/>
      <c r="F203" s="44"/>
      <c r="G203" s="44"/>
      <c r="H203" s="61"/>
    </row>
    <row r="204" spans="1:8" x14ac:dyDescent="0.25">
      <c r="A204" s="64"/>
      <c r="B204" s="65"/>
      <c r="C204" s="66"/>
      <c r="D204" s="66"/>
      <c r="E204" s="67"/>
      <c r="F204" s="44"/>
      <c r="G204" s="44"/>
      <c r="H204" s="61"/>
    </row>
    <row r="205" spans="1:8" x14ac:dyDescent="0.25">
      <c r="A205" s="64"/>
      <c r="B205" s="65"/>
      <c r="C205" s="66"/>
      <c r="D205" s="66"/>
      <c r="E205" s="67"/>
      <c r="F205" s="44"/>
      <c r="G205" s="44"/>
      <c r="H205" s="61"/>
    </row>
    <row r="206" spans="1:8" x14ac:dyDescent="0.25">
      <c r="A206" s="64"/>
      <c r="B206" s="65"/>
      <c r="C206" s="66"/>
      <c r="D206" s="66"/>
      <c r="E206" s="67"/>
      <c r="F206" s="44"/>
      <c r="G206" s="44"/>
      <c r="H206" s="61"/>
    </row>
    <row r="207" spans="1:8" x14ac:dyDescent="0.25">
      <c r="A207" s="64"/>
      <c r="B207" s="65"/>
      <c r="C207" s="66"/>
      <c r="D207" s="66"/>
      <c r="E207" s="67"/>
      <c r="F207" s="44"/>
      <c r="G207" s="44"/>
      <c r="H207" s="61"/>
    </row>
    <row r="208" spans="1:8" x14ac:dyDescent="0.25">
      <c r="A208" s="64"/>
      <c r="B208" s="65"/>
      <c r="C208" s="66"/>
      <c r="D208" s="66"/>
      <c r="E208" s="67"/>
      <c r="F208" s="44"/>
      <c r="G208" s="44"/>
      <c r="H208" s="61"/>
    </row>
    <row r="209" spans="1:8" x14ac:dyDescent="0.25">
      <c r="A209" s="64"/>
      <c r="B209" s="65"/>
      <c r="C209" s="66"/>
      <c r="D209" s="66"/>
      <c r="E209" s="67"/>
      <c r="F209" s="44"/>
      <c r="G209" s="44"/>
      <c r="H209" s="61"/>
    </row>
    <row r="210" spans="1:8" x14ac:dyDescent="0.25">
      <c r="A210" s="64"/>
      <c r="B210" s="65"/>
      <c r="C210" s="66"/>
      <c r="D210" s="66"/>
      <c r="E210" s="67"/>
      <c r="F210" s="44"/>
      <c r="G210" s="44"/>
      <c r="H210" s="61"/>
    </row>
    <row r="211" spans="1:8" x14ac:dyDescent="0.25">
      <c r="A211" s="64"/>
      <c r="B211" s="65"/>
      <c r="C211" s="66"/>
      <c r="D211" s="66"/>
      <c r="E211" s="67"/>
      <c r="F211" s="44"/>
      <c r="G211" s="44"/>
      <c r="H211" s="61"/>
    </row>
    <row r="212" spans="1:8" x14ac:dyDescent="0.25">
      <c r="A212" s="64"/>
      <c r="B212" s="65"/>
      <c r="C212" s="66"/>
      <c r="D212" s="66"/>
      <c r="E212" s="67"/>
      <c r="F212" s="44"/>
      <c r="G212" s="44"/>
      <c r="H212" s="61"/>
    </row>
    <row r="213" spans="1:8" x14ac:dyDescent="0.25">
      <c r="A213" s="64"/>
      <c r="B213" s="65"/>
      <c r="C213" s="66"/>
      <c r="D213" s="66"/>
      <c r="E213" s="67"/>
      <c r="F213" s="44"/>
      <c r="G213" s="44"/>
      <c r="H213" s="61"/>
    </row>
    <row r="214" spans="1:8" x14ac:dyDescent="0.25">
      <c r="A214" s="64"/>
      <c r="B214" s="65"/>
      <c r="C214" s="66"/>
      <c r="D214" s="66"/>
      <c r="E214" s="67"/>
      <c r="F214" s="44"/>
      <c r="G214" s="44"/>
      <c r="H214" s="61"/>
    </row>
    <row r="215" spans="1:8" x14ac:dyDescent="0.25">
      <c r="A215" s="64"/>
      <c r="B215" s="65"/>
      <c r="C215" s="66"/>
      <c r="D215" s="66"/>
      <c r="E215" s="67"/>
      <c r="F215" s="44"/>
      <c r="G215" s="44"/>
      <c r="H215" s="61"/>
    </row>
    <row r="216" spans="1:8" x14ac:dyDescent="0.25">
      <c r="A216" s="64"/>
      <c r="B216" s="65"/>
      <c r="C216" s="66"/>
      <c r="D216" s="66"/>
      <c r="E216" s="67"/>
      <c r="F216" s="44"/>
      <c r="G216" s="44"/>
      <c r="H216" s="61"/>
    </row>
    <row r="217" spans="1:8" x14ac:dyDescent="0.25">
      <c r="A217" s="64"/>
      <c r="B217" s="65"/>
      <c r="C217" s="66"/>
      <c r="D217" s="66"/>
      <c r="E217" s="67"/>
      <c r="F217" s="44"/>
      <c r="G217" s="44"/>
      <c r="H217" s="61"/>
    </row>
    <row r="218" spans="1:8" x14ac:dyDescent="0.25">
      <c r="A218" s="64"/>
      <c r="B218" s="65"/>
      <c r="C218" s="66"/>
      <c r="D218" s="66"/>
      <c r="E218" s="67"/>
      <c r="F218" s="44"/>
      <c r="G218" s="44"/>
      <c r="H218" s="61"/>
    </row>
    <row r="219" spans="1:8" x14ac:dyDescent="0.25">
      <c r="A219" s="64"/>
      <c r="B219" s="65"/>
      <c r="C219" s="66"/>
      <c r="D219" s="66"/>
      <c r="E219" s="67"/>
      <c r="F219" s="44"/>
      <c r="G219" s="44"/>
      <c r="H219" s="61"/>
    </row>
    <row r="220" spans="1:8" x14ac:dyDescent="0.25">
      <c r="A220" s="64"/>
      <c r="B220" s="65"/>
      <c r="C220" s="66"/>
      <c r="D220" s="66"/>
      <c r="E220" s="67"/>
      <c r="F220" s="44"/>
      <c r="G220" s="44"/>
      <c r="H220" s="61"/>
    </row>
    <row r="221" spans="1:8" x14ac:dyDescent="0.25">
      <c r="A221" s="64"/>
      <c r="B221" s="65"/>
      <c r="C221" s="66"/>
      <c r="D221" s="66"/>
      <c r="E221" s="67"/>
      <c r="F221" s="44"/>
      <c r="G221" s="44"/>
      <c r="H221" s="61"/>
    </row>
    <row r="222" spans="1:8" x14ac:dyDescent="0.25">
      <c r="A222" s="64"/>
      <c r="B222" s="65"/>
      <c r="C222" s="66"/>
      <c r="D222" s="66"/>
      <c r="E222" s="67"/>
      <c r="F222" s="44"/>
      <c r="G222" s="44"/>
      <c r="H222" s="61"/>
    </row>
    <row r="223" spans="1:8" x14ac:dyDescent="0.25">
      <c r="A223" s="64"/>
      <c r="B223" s="65"/>
      <c r="C223" s="66"/>
      <c r="D223" s="66"/>
      <c r="E223" s="67"/>
      <c r="F223" s="44"/>
      <c r="G223" s="44"/>
      <c r="H223" s="61"/>
    </row>
    <row r="224" spans="1:8" x14ac:dyDescent="0.25">
      <c r="A224" s="64"/>
      <c r="B224" s="65"/>
      <c r="C224" s="66"/>
      <c r="D224" s="66"/>
      <c r="E224" s="67"/>
      <c r="F224" s="44"/>
      <c r="G224" s="44"/>
      <c r="H224" s="61"/>
    </row>
    <row r="225" spans="1:8" x14ac:dyDescent="0.25">
      <c r="A225" s="64"/>
      <c r="B225" s="65"/>
      <c r="C225" s="66"/>
      <c r="D225" s="66"/>
      <c r="E225" s="67"/>
      <c r="F225" s="44"/>
      <c r="G225" s="44"/>
      <c r="H225" s="61"/>
    </row>
    <row r="226" spans="1:8" x14ac:dyDescent="0.25">
      <c r="A226" s="64"/>
      <c r="B226" s="65"/>
      <c r="C226" s="66"/>
      <c r="D226" s="66"/>
      <c r="E226" s="67"/>
      <c r="F226" s="44"/>
      <c r="G226" s="44"/>
      <c r="H226" s="61"/>
    </row>
    <row r="227" spans="1:8" x14ac:dyDescent="0.25">
      <c r="A227" s="64"/>
      <c r="B227" s="65"/>
      <c r="C227" s="66"/>
      <c r="D227" s="66"/>
      <c r="E227" s="67"/>
      <c r="F227" s="44"/>
      <c r="G227" s="44"/>
      <c r="H227" s="61"/>
    </row>
    <row r="228" spans="1:8" x14ac:dyDescent="0.25">
      <c r="A228" s="64"/>
      <c r="B228" s="65"/>
      <c r="C228" s="66"/>
      <c r="D228" s="66"/>
      <c r="E228" s="67"/>
      <c r="F228" s="44"/>
      <c r="G228" s="44"/>
      <c r="H228" s="61"/>
    </row>
    <row r="229" spans="1:8" x14ac:dyDescent="0.25">
      <c r="A229" s="64"/>
      <c r="B229" s="65"/>
      <c r="C229" s="66"/>
      <c r="D229" s="66"/>
      <c r="E229" s="67"/>
      <c r="F229" s="44"/>
      <c r="G229" s="44"/>
      <c r="H229" s="61"/>
    </row>
    <row r="230" spans="1:8" x14ac:dyDescent="0.25">
      <c r="A230" s="64"/>
      <c r="B230" s="65"/>
      <c r="C230" s="66"/>
      <c r="D230" s="66"/>
      <c r="E230" s="67"/>
      <c r="F230" s="44"/>
      <c r="G230" s="44"/>
      <c r="H230" s="61"/>
    </row>
    <row r="231" spans="1:8" x14ac:dyDescent="0.25">
      <c r="A231" s="64"/>
      <c r="B231" s="65"/>
      <c r="C231" s="66"/>
      <c r="D231" s="66"/>
      <c r="E231" s="67"/>
      <c r="F231" s="44"/>
      <c r="G231" s="44"/>
      <c r="H231" s="61"/>
    </row>
    <row r="232" spans="1:8" x14ac:dyDescent="0.25">
      <c r="A232" s="64"/>
      <c r="B232" s="65"/>
      <c r="C232" s="66"/>
      <c r="D232" s="66"/>
      <c r="E232" s="67"/>
      <c r="F232" s="44"/>
      <c r="G232" s="44"/>
      <c r="H232" s="61"/>
    </row>
    <row r="233" spans="1:8" x14ac:dyDescent="0.25">
      <c r="A233" s="64"/>
      <c r="B233" s="65"/>
      <c r="C233" s="66"/>
      <c r="D233" s="66"/>
      <c r="E233" s="67"/>
      <c r="F233" s="44"/>
      <c r="G233" s="44"/>
      <c r="H233" s="61"/>
    </row>
    <row r="234" spans="1:8" x14ac:dyDescent="0.25">
      <c r="A234" s="64"/>
      <c r="B234" s="65"/>
      <c r="C234" s="66"/>
      <c r="D234" s="66"/>
      <c r="E234" s="67"/>
      <c r="F234" s="44"/>
      <c r="G234" s="44"/>
      <c r="H234" s="61"/>
    </row>
    <row r="235" spans="1:8" x14ac:dyDescent="0.25">
      <c r="A235" s="64"/>
      <c r="B235" s="65"/>
      <c r="C235" s="66"/>
      <c r="D235" s="66"/>
      <c r="E235" s="67"/>
      <c r="F235" s="44"/>
      <c r="G235" s="44"/>
      <c r="H235" s="61"/>
    </row>
    <row r="236" spans="1:8" x14ac:dyDescent="0.25">
      <c r="A236" s="64"/>
      <c r="B236" s="65"/>
      <c r="C236" s="66"/>
      <c r="D236" s="66"/>
      <c r="E236" s="67"/>
      <c r="F236" s="44"/>
      <c r="G236" s="44"/>
      <c r="H236" s="61"/>
    </row>
    <row r="237" spans="1:8" x14ac:dyDescent="0.25">
      <c r="A237" s="64"/>
      <c r="B237" s="65"/>
      <c r="C237" s="66"/>
      <c r="D237" s="66"/>
      <c r="E237" s="67"/>
      <c r="F237" s="44"/>
      <c r="G237" s="44"/>
      <c r="H237" s="61"/>
    </row>
    <row r="238" spans="1:8" x14ac:dyDescent="0.25">
      <c r="A238" s="64"/>
      <c r="B238" s="65"/>
      <c r="C238" s="66"/>
      <c r="D238" s="66"/>
      <c r="E238" s="67"/>
      <c r="F238" s="44"/>
      <c r="G238" s="44"/>
      <c r="H238" s="61"/>
    </row>
    <row r="239" spans="1:8" x14ac:dyDescent="0.25">
      <c r="A239" s="64"/>
      <c r="B239" s="65"/>
      <c r="C239" s="66"/>
      <c r="D239" s="66"/>
      <c r="E239" s="67"/>
      <c r="F239" s="44"/>
      <c r="G239" s="44"/>
      <c r="H239" s="61"/>
    </row>
    <row r="240" spans="1:8" x14ac:dyDescent="0.25">
      <c r="A240" s="64"/>
      <c r="B240" s="65"/>
      <c r="C240" s="66"/>
      <c r="D240" s="66"/>
      <c r="E240" s="67"/>
      <c r="F240" s="44"/>
      <c r="G240" s="44"/>
      <c r="H240" s="61"/>
    </row>
    <row r="241" spans="1:8" x14ac:dyDescent="0.25">
      <c r="A241" s="64"/>
      <c r="B241" s="65"/>
      <c r="C241" s="66"/>
      <c r="D241" s="66"/>
      <c r="E241" s="67"/>
      <c r="F241" s="44"/>
      <c r="G241" s="44"/>
      <c r="H241" s="61"/>
    </row>
    <row r="242" spans="1:8" x14ac:dyDescent="0.25">
      <c r="A242" s="64"/>
      <c r="B242" s="65"/>
      <c r="C242" s="66"/>
      <c r="D242" s="66"/>
      <c r="E242" s="67"/>
      <c r="F242" s="44"/>
      <c r="G242" s="44"/>
      <c r="H242" s="61"/>
    </row>
    <row r="243" spans="1:8" x14ac:dyDescent="0.25">
      <c r="A243" s="64"/>
      <c r="B243" s="65"/>
      <c r="C243" s="66"/>
      <c r="D243" s="66"/>
      <c r="E243" s="67"/>
      <c r="F243" s="44"/>
      <c r="G243" s="44"/>
      <c r="H243" s="61"/>
    </row>
    <row r="244" spans="1:8" x14ac:dyDescent="0.25">
      <c r="A244" s="64"/>
      <c r="B244" s="65"/>
      <c r="C244" s="66"/>
      <c r="D244" s="66"/>
      <c r="E244" s="67"/>
      <c r="F244" s="44"/>
      <c r="G244" s="44"/>
      <c r="H244" s="61"/>
    </row>
    <row r="245" spans="1:8" x14ac:dyDescent="0.25">
      <c r="A245" s="64"/>
      <c r="B245" s="65"/>
      <c r="C245" s="66"/>
      <c r="D245" s="66"/>
      <c r="E245" s="67"/>
      <c r="F245" s="44"/>
      <c r="G245" s="44"/>
      <c r="H245" s="61"/>
    </row>
    <row r="246" spans="1:8" x14ac:dyDescent="0.25">
      <c r="A246" s="64"/>
      <c r="B246" s="65"/>
      <c r="C246" s="66"/>
      <c r="D246" s="66"/>
      <c r="E246" s="67"/>
      <c r="F246" s="44"/>
      <c r="G246" s="44"/>
      <c r="H246" s="61"/>
    </row>
    <row r="247" spans="1:8" x14ac:dyDescent="0.25">
      <c r="A247" s="64"/>
      <c r="B247" s="65"/>
      <c r="C247" s="66"/>
      <c r="D247" s="66"/>
      <c r="E247" s="67"/>
      <c r="F247" s="44"/>
      <c r="G247" s="44"/>
      <c r="H247" s="61"/>
    </row>
    <row r="248" spans="1:8" x14ac:dyDescent="0.25">
      <c r="A248" s="64"/>
      <c r="B248" s="65"/>
      <c r="C248" s="66"/>
      <c r="D248" s="66"/>
      <c r="E248" s="67"/>
      <c r="F248" s="44"/>
      <c r="G248" s="44"/>
      <c r="H248" s="61"/>
    </row>
    <row r="249" spans="1:8" x14ac:dyDescent="0.25">
      <c r="A249" s="64"/>
      <c r="B249" s="65"/>
      <c r="C249" s="66"/>
      <c r="D249" s="66"/>
      <c r="E249" s="67"/>
      <c r="F249" s="44"/>
      <c r="G249" s="44"/>
      <c r="H249" s="61"/>
    </row>
    <row r="250" spans="1:8" x14ac:dyDescent="0.25">
      <c r="A250" s="64"/>
      <c r="B250" s="65"/>
      <c r="C250" s="66"/>
      <c r="D250" s="66"/>
      <c r="E250" s="67"/>
      <c r="F250" s="44"/>
      <c r="G250" s="44"/>
      <c r="H250" s="61"/>
    </row>
    <row r="251" spans="1:8" x14ac:dyDescent="0.25">
      <c r="A251" s="64"/>
      <c r="B251" s="65"/>
      <c r="C251" s="66"/>
      <c r="D251" s="66"/>
      <c r="E251" s="67"/>
      <c r="F251" s="44"/>
      <c r="G251" s="44"/>
      <c r="H251" s="61"/>
    </row>
    <row r="252" spans="1:8" x14ac:dyDescent="0.25">
      <c r="A252" s="64"/>
      <c r="B252" s="65"/>
      <c r="C252" s="66"/>
      <c r="D252" s="66"/>
      <c r="E252" s="67"/>
      <c r="F252" s="44"/>
      <c r="G252" s="44"/>
      <c r="H252" s="61"/>
    </row>
    <row r="253" spans="1:8" x14ac:dyDescent="0.25">
      <c r="A253" s="64"/>
      <c r="B253" s="65"/>
      <c r="C253" s="66"/>
      <c r="D253" s="66"/>
      <c r="E253" s="67"/>
      <c r="F253" s="44"/>
      <c r="G253" s="44"/>
      <c r="H253" s="61"/>
    </row>
    <row r="254" spans="1:8" x14ac:dyDescent="0.25">
      <c r="A254" s="64"/>
      <c r="B254" s="65"/>
      <c r="C254" s="66"/>
      <c r="D254" s="66"/>
      <c r="E254" s="67"/>
      <c r="F254" s="44"/>
      <c r="G254" s="44"/>
      <c r="H254" s="61"/>
    </row>
    <row r="255" spans="1:8" x14ac:dyDescent="0.25">
      <c r="A255" s="64"/>
      <c r="B255" s="65"/>
      <c r="C255" s="66"/>
      <c r="D255" s="66"/>
      <c r="E255" s="67"/>
      <c r="F255" s="44"/>
      <c r="G255" s="44"/>
      <c r="H255" s="61"/>
    </row>
    <row r="256" spans="1:8" x14ac:dyDescent="0.25">
      <c r="A256" s="64"/>
      <c r="B256" s="65"/>
      <c r="C256" s="66"/>
      <c r="D256" s="66"/>
      <c r="E256" s="67"/>
      <c r="F256" s="44"/>
      <c r="G256" s="44"/>
      <c r="H256" s="61"/>
    </row>
    <row r="257" spans="1:8" x14ac:dyDescent="0.25">
      <c r="A257" s="64"/>
      <c r="B257" s="65"/>
      <c r="C257" s="66"/>
      <c r="D257" s="66"/>
      <c r="E257" s="67"/>
      <c r="F257" s="44"/>
      <c r="G257" s="44"/>
      <c r="H257" s="61"/>
    </row>
    <row r="258" spans="1:8" x14ac:dyDescent="0.25">
      <c r="A258" s="64"/>
      <c r="B258" s="65"/>
      <c r="C258" s="66"/>
      <c r="D258" s="66"/>
      <c r="E258" s="67"/>
      <c r="F258" s="44"/>
      <c r="G258" s="44"/>
      <c r="H258" s="61"/>
    </row>
    <row r="259" spans="1:8" x14ac:dyDescent="0.25">
      <c r="A259" s="64"/>
      <c r="B259" s="65"/>
      <c r="C259" s="66"/>
      <c r="D259" s="66"/>
      <c r="E259" s="67"/>
      <c r="F259" s="44"/>
      <c r="G259" s="44"/>
      <c r="H259" s="61"/>
    </row>
    <row r="260" spans="1:8" x14ac:dyDescent="0.25">
      <c r="A260" s="64"/>
      <c r="B260" s="65"/>
      <c r="C260" s="66"/>
      <c r="D260" s="66"/>
      <c r="E260" s="67"/>
      <c r="F260" s="44"/>
      <c r="G260" s="44"/>
      <c r="H260" s="61"/>
    </row>
    <row r="261" spans="1:8" x14ac:dyDescent="0.25">
      <c r="A261" s="64"/>
      <c r="B261" s="65"/>
      <c r="C261" s="66"/>
      <c r="D261" s="66"/>
      <c r="E261" s="67"/>
      <c r="F261" s="44"/>
      <c r="G261" s="44"/>
      <c r="H261" s="61"/>
    </row>
    <row r="262" spans="1:8" x14ac:dyDescent="0.25">
      <c r="A262" s="64"/>
      <c r="B262" s="65"/>
      <c r="C262" s="66"/>
      <c r="D262" s="66"/>
      <c r="E262" s="67"/>
      <c r="F262" s="44"/>
      <c r="G262" s="44"/>
      <c r="H262" s="61"/>
    </row>
    <row r="263" spans="1:8" x14ac:dyDescent="0.25">
      <c r="A263" s="64"/>
      <c r="B263" s="65"/>
      <c r="C263" s="66"/>
      <c r="D263" s="66"/>
      <c r="E263" s="67"/>
      <c r="F263" s="44"/>
      <c r="G263" s="44"/>
      <c r="H263" s="61"/>
    </row>
    <row r="264" spans="1:8" x14ac:dyDescent="0.25">
      <c r="A264" s="64"/>
      <c r="B264" s="65"/>
      <c r="C264" s="66"/>
      <c r="D264" s="66"/>
      <c r="E264" s="67"/>
      <c r="F264" s="44"/>
      <c r="G264" s="44"/>
      <c r="H264" s="61"/>
    </row>
    <row r="265" spans="1:8" x14ac:dyDescent="0.25">
      <c r="A265" s="64"/>
      <c r="B265" s="65"/>
      <c r="C265" s="66"/>
      <c r="D265" s="66"/>
      <c r="E265" s="67"/>
      <c r="F265" s="44"/>
      <c r="G265" s="44"/>
      <c r="H265" s="61"/>
    </row>
    <row r="266" spans="1:8" x14ac:dyDescent="0.25">
      <c r="A266" s="64"/>
      <c r="B266" s="65"/>
      <c r="C266" s="66"/>
      <c r="D266" s="66"/>
      <c r="E266" s="67"/>
      <c r="F266" s="44"/>
      <c r="G266" s="44"/>
      <c r="H266" s="61"/>
    </row>
    <row r="267" spans="1:8" x14ac:dyDescent="0.25">
      <c r="A267" s="64"/>
      <c r="B267" s="65"/>
      <c r="C267" s="66"/>
      <c r="D267" s="66"/>
      <c r="E267" s="67"/>
      <c r="F267" s="44"/>
      <c r="G267" s="44"/>
      <c r="H267" s="61"/>
    </row>
    <row r="268" spans="1:8" x14ac:dyDescent="0.25">
      <c r="A268" s="64"/>
      <c r="B268" s="65"/>
      <c r="C268" s="66"/>
      <c r="D268" s="66"/>
      <c r="E268" s="67"/>
      <c r="F268" s="44"/>
      <c r="G268" s="44"/>
      <c r="H268" s="61"/>
    </row>
    <row r="269" spans="1:8" x14ac:dyDescent="0.25">
      <c r="A269" s="64"/>
      <c r="B269" s="65"/>
      <c r="C269" s="66"/>
      <c r="D269" s="66"/>
      <c r="E269" s="67"/>
      <c r="F269" s="44"/>
      <c r="G269" s="44"/>
      <c r="H269" s="61"/>
    </row>
    <row r="270" spans="1:8" x14ac:dyDescent="0.25">
      <c r="A270" s="64"/>
      <c r="B270" s="65"/>
      <c r="C270" s="66"/>
      <c r="D270" s="66"/>
      <c r="E270" s="67"/>
      <c r="F270" s="44"/>
      <c r="G270" s="44"/>
      <c r="H270" s="61"/>
    </row>
    <row r="271" spans="1:8" x14ac:dyDescent="0.25">
      <c r="A271" s="64"/>
      <c r="B271" s="65"/>
      <c r="C271" s="66"/>
      <c r="D271" s="66"/>
      <c r="E271" s="67"/>
      <c r="F271" s="44"/>
      <c r="G271" s="44"/>
      <c r="H271" s="61"/>
    </row>
    <row r="272" spans="1:8" x14ac:dyDescent="0.25">
      <c r="A272" s="64"/>
      <c r="B272" s="65"/>
      <c r="C272" s="66"/>
      <c r="D272" s="66"/>
      <c r="E272" s="67"/>
      <c r="F272" s="44"/>
      <c r="G272" s="44"/>
      <c r="H272" s="61"/>
    </row>
    <row r="273" spans="1:8" x14ac:dyDescent="0.25">
      <c r="A273" s="64"/>
      <c r="B273" s="65"/>
      <c r="C273" s="66"/>
      <c r="D273" s="66"/>
      <c r="E273" s="67"/>
      <c r="F273" s="44"/>
      <c r="G273" s="44"/>
      <c r="H273" s="61"/>
    </row>
    <row r="274" spans="1:8" x14ac:dyDescent="0.25">
      <c r="A274" s="64"/>
      <c r="B274" s="65"/>
      <c r="C274" s="66"/>
      <c r="D274" s="66"/>
      <c r="E274" s="67"/>
      <c r="F274" s="44"/>
      <c r="G274" s="44"/>
      <c r="H274" s="61"/>
    </row>
    <row r="275" spans="1:8" x14ac:dyDescent="0.25">
      <c r="A275" s="64"/>
      <c r="B275" s="65"/>
      <c r="C275" s="66"/>
      <c r="D275" s="66"/>
      <c r="E275" s="67"/>
      <c r="F275" s="44"/>
      <c r="G275" s="44"/>
      <c r="H275" s="61"/>
    </row>
    <row r="276" spans="1:8" x14ac:dyDescent="0.25">
      <c r="A276" s="64"/>
      <c r="B276" s="65"/>
      <c r="C276" s="66"/>
      <c r="D276" s="66"/>
      <c r="E276" s="67"/>
      <c r="F276" s="44"/>
      <c r="G276" s="44"/>
      <c r="H276" s="61"/>
    </row>
    <row r="277" spans="1:8" x14ac:dyDescent="0.25">
      <c r="A277" s="64"/>
      <c r="B277" s="65"/>
      <c r="C277" s="66"/>
      <c r="D277" s="66"/>
      <c r="E277" s="67"/>
      <c r="F277" s="44"/>
      <c r="G277" s="44"/>
      <c r="H277" s="61"/>
    </row>
    <row r="278" spans="1:8" x14ac:dyDescent="0.25">
      <c r="A278" s="64"/>
      <c r="B278" s="65"/>
      <c r="C278" s="66"/>
      <c r="D278" s="66"/>
      <c r="E278" s="67"/>
      <c r="F278" s="44"/>
      <c r="G278" s="44"/>
      <c r="H278" s="61"/>
    </row>
    <row r="279" spans="1:8" x14ac:dyDescent="0.25">
      <c r="A279" s="64"/>
      <c r="B279" s="65"/>
      <c r="C279" s="66"/>
      <c r="D279" s="66"/>
      <c r="E279" s="67"/>
      <c r="F279" s="44"/>
      <c r="G279" s="44"/>
      <c r="H279" s="61"/>
    </row>
    <row r="280" spans="1:8" x14ac:dyDescent="0.25">
      <c r="A280" s="64"/>
      <c r="B280" s="65"/>
      <c r="C280" s="66"/>
      <c r="D280" s="66"/>
      <c r="E280" s="67"/>
      <c r="F280" s="44"/>
      <c r="G280" s="44"/>
      <c r="H280" s="61"/>
    </row>
    <row r="281" spans="1:8" x14ac:dyDescent="0.25">
      <c r="A281" s="64"/>
      <c r="B281" s="65"/>
      <c r="C281" s="66"/>
      <c r="D281" s="66"/>
      <c r="E281" s="67"/>
      <c r="F281" s="44"/>
      <c r="G281" s="44"/>
      <c r="H281" s="61"/>
    </row>
    <row r="282" spans="1:8" x14ac:dyDescent="0.25">
      <c r="A282" s="64"/>
      <c r="B282" s="65"/>
      <c r="C282" s="66"/>
      <c r="D282" s="66"/>
      <c r="E282" s="67"/>
      <c r="F282" s="44"/>
      <c r="G282" s="44"/>
      <c r="H282" s="61"/>
    </row>
    <row r="283" spans="1:8" x14ac:dyDescent="0.25">
      <c r="A283" s="64"/>
      <c r="B283" s="65"/>
      <c r="C283" s="66"/>
      <c r="D283" s="66"/>
      <c r="E283" s="67"/>
      <c r="F283" s="44"/>
      <c r="G283" s="44"/>
      <c r="H283" s="61"/>
    </row>
    <row r="284" spans="1:8" x14ac:dyDescent="0.25">
      <c r="A284" s="64"/>
      <c r="B284" s="65"/>
      <c r="C284" s="66"/>
      <c r="D284" s="66"/>
      <c r="E284" s="67"/>
      <c r="F284" s="44"/>
      <c r="G284" s="44"/>
      <c r="H284" s="61"/>
    </row>
    <row r="285" spans="1:8" x14ac:dyDescent="0.25">
      <c r="A285" s="64"/>
      <c r="B285" s="65"/>
      <c r="C285" s="66"/>
      <c r="D285" s="66"/>
      <c r="E285" s="67"/>
      <c r="F285" s="44"/>
      <c r="G285" s="44"/>
      <c r="H285" s="61"/>
    </row>
    <row r="286" spans="1:8" x14ac:dyDescent="0.25">
      <c r="A286" s="64"/>
      <c r="B286" s="65"/>
      <c r="C286" s="66"/>
      <c r="D286" s="66"/>
      <c r="E286" s="67"/>
      <c r="F286" s="44"/>
      <c r="G286" s="44"/>
      <c r="H286" s="61"/>
    </row>
    <row r="287" spans="1:8" x14ac:dyDescent="0.25">
      <c r="A287" s="64"/>
      <c r="B287" s="65"/>
      <c r="C287" s="66"/>
      <c r="D287" s="66"/>
      <c r="E287" s="67"/>
      <c r="F287" s="44"/>
      <c r="G287" s="44"/>
      <c r="H287" s="61"/>
    </row>
    <row r="288" spans="1:8" x14ac:dyDescent="0.25">
      <c r="A288" s="64"/>
      <c r="B288" s="65"/>
      <c r="C288" s="66"/>
      <c r="D288" s="66"/>
      <c r="E288" s="67"/>
      <c r="F288" s="44"/>
      <c r="G288" s="44"/>
      <c r="H288" s="61"/>
    </row>
    <row r="289" spans="1:8" x14ac:dyDescent="0.25">
      <c r="A289" s="64"/>
      <c r="B289" s="65"/>
      <c r="C289" s="66"/>
      <c r="D289" s="66"/>
      <c r="E289" s="67"/>
      <c r="F289" s="44"/>
      <c r="G289" s="44"/>
      <c r="H289" s="61"/>
    </row>
    <row r="290" spans="1:8" x14ac:dyDescent="0.25">
      <c r="A290" s="64"/>
      <c r="B290" s="65"/>
      <c r="C290" s="66"/>
      <c r="D290" s="66"/>
      <c r="E290" s="67"/>
      <c r="F290" s="44"/>
      <c r="G290" s="44"/>
      <c r="H290" s="61"/>
    </row>
    <row r="291" spans="1:8" x14ac:dyDescent="0.25">
      <c r="A291" s="64"/>
      <c r="B291" s="65"/>
      <c r="C291" s="66"/>
      <c r="D291" s="66"/>
      <c r="E291" s="67"/>
      <c r="F291" s="44"/>
      <c r="G291" s="44"/>
      <c r="H291" s="61"/>
    </row>
    <row r="292" spans="1:8" x14ac:dyDescent="0.25">
      <c r="A292" s="64"/>
      <c r="B292" s="65"/>
      <c r="C292" s="66"/>
      <c r="D292" s="66"/>
      <c r="E292" s="67"/>
      <c r="F292" s="44"/>
      <c r="G292" s="44"/>
      <c r="H292" s="61"/>
    </row>
    <row r="293" spans="1:8" x14ac:dyDescent="0.25">
      <c r="A293" s="64"/>
      <c r="B293" s="65"/>
      <c r="C293" s="66"/>
      <c r="D293" s="66"/>
      <c r="E293" s="67"/>
      <c r="F293" s="44"/>
      <c r="G293" s="44"/>
      <c r="H293" s="61"/>
    </row>
    <row r="294" spans="1:8" x14ac:dyDescent="0.25">
      <c r="A294" s="64"/>
      <c r="B294" s="65"/>
      <c r="C294" s="66"/>
      <c r="D294" s="66"/>
      <c r="E294" s="67"/>
      <c r="F294" s="44"/>
      <c r="G294" s="44"/>
      <c r="H294" s="61"/>
    </row>
    <row r="295" spans="1:8" x14ac:dyDescent="0.25">
      <c r="A295" s="64"/>
      <c r="B295" s="65"/>
      <c r="C295" s="66"/>
      <c r="D295" s="66"/>
      <c r="E295" s="67"/>
      <c r="F295" s="44"/>
      <c r="G295" s="44"/>
      <c r="H295" s="61"/>
    </row>
    <row r="296" spans="1:8" x14ac:dyDescent="0.25">
      <c r="A296" s="64"/>
      <c r="B296" s="65"/>
      <c r="C296" s="66"/>
      <c r="D296" s="66"/>
      <c r="E296" s="67"/>
      <c r="F296" s="44"/>
      <c r="G296" s="44"/>
      <c r="H296" s="61"/>
    </row>
    <row r="297" spans="1:8" x14ac:dyDescent="0.25">
      <c r="A297" s="64"/>
      <c r="B297" s="65"/>
      <c r="C297" s="66"/>
      <c r="D297" s="66"/>
      <c r="E297" s="67"/>
      <c r="F297" s="44"/>
      <c r="G297" s="44"/>
      <c r="H297" s="61"/>
    </row>
    <row r="298" spans="1:8" x14ac:dyDescent="0.25">
      <c r="A298" s="64"/>
      <c r="B298" s="65"/>
      <c r="C298" s="66"/>
      <c r="D298" s="66"/>
      <c r="E298" s="67"/>
      <c r="F298" s="44"/>
      <c r="G298" s="44"/>
      <c r="H298" s="61"/>
    </row>
    <row r="299" spans="1:8" x14ac:dyDescent="0.25">
      <c r="A299" s="64"/>
      <c r="B299" s="65"/>
      <c r="C299" s="66"/>
      <c r="D299" s="66"/>
      <c r="E299" s="67"/>
      <c r="F299" s="44"/>
      <c r="G299" s="44"/>
      <c r="H299" s="61"/>
    </row>
    <row r="300" spans="1:8" x14ac:dyDescent="0.25">
      <c r="A300" s="64"/>
      <c r="B300" s="65"/>
      <c r="C300" s="66"/>
      <c r="D300" s="66"/>
      <c r="E300" s="67"/>
      <c r="F300" s="44"/>
      <c r="G300" s="44"/>
      <c r="H300" s="61"/>
    </row>
    <row r="301" spans="1:8" x14ac:dyDescent="0.25">
      <c r="A301" s="64"/>
      <c r="B301" s="65"/>
      <c r="C301" s="66"/>
      <c r="D301" s="66"/>
      <c r="E301" s="67"/>
      <c r="F301" s="44"/>
      <c r="G301" s="44"/>
      <c r="H301" s="61"/>
    </row>
    <row r="302" spans="1:8" x14ac:dyDescent="0.25">
      <c r="A302" s="64"/>
      <c r="B302" s="65"/>
      <c r="C302" s="66"/>
      <c r="D302" s="66"/>
      <c r="E302" s="67"/>
      <c r="F302" s="44"/>
      <c r="G302" s="44"/>
      <c r="H302" s="61"/>
    </row>
    <row r="303" spans="1:8" x14ac:dyDescent="0.25">
      <c r="A303" s="64"/>
      <c r="B303" s="65"/>
      <c r="C303" s="66"/>
      <c r="D303" s="66"/>
      <c r="E303" s="67"/>
      <c r="F303" s="44"/>
      <c r="G303" s="44"/>
      <c r="H303" s="61"/>
    </row>
    <row r="304" spans="1:8" x14ac:dyDescent="0.25">
      <c r="A304" s="64"/>
      <c r="B304" s="65"/>
      <c r="C304" s="66"/>
      <c r="D304" s="66"/>
      <c r="E304" s="67"/>
      <c r="F304" s="44"/>
      <c r="G304" s="44"/>
      <c r="H304" s="61"/>
    </row>
    <row r="305" spans="1:8" x14ac:dyDescent="0.25">
      <c r="A305" s="64"/>
      <c r="B305" s="65"/>
      <c r="C305" s="66"/>
      <c r="D305" s="66"/>
      <c r="E305" s="67"/>
      <c r="F305" s="44"/>
      <c r="G305" s="44"/>
      <c r="H305" s="61"/>
    </row>
    <row r="306" spans="1:8" x14ac:dyDescent="0.25">
      <c r="A306" s="64"/>
      <c r="B306" s="65"/>
      <c r="C306" s="66"/>
      <c r="D306" s="66"/>
      <c r="E306" s="67"/>
      <c r="F306" s="44"/>
      <c r="G306" s="44"/>
      <c r="H306" s="61"/>
    </row>
    <row r="307" spans="1:8" x14ac:dyDescent="0.25">
      <c r="A307" s="64"/>
      <c r="B307" s="65"/>
      <c r="C307" s="66"/>
      <c r="D307" s="66"/>
      <c r="E307" s="67"/>
      <c r="F307" s="44"/>
      <c r="G307" s="44"/>
      <c r="H307" s="61"/>
    </row>
    <row r="308" spans="1:8" x14ac:dyDescent="0.25">
      <c r="A308" s="64"/>
      <c r="B308" s="65"/>
      <c r="C308" s="66"/>
      <c r="D308" s="66"/>
      <c r="E308" s="67"/>
      <c r="F308" s="44"/>
      <c r="G308" s="44"/>
      <c r="H308" s="61"/>
    </row>
    <row r="309" spans="1:8" x14ac:dyDescent="0.25">
      <c r="A309" s="64"/>
      <c r="B309" s="65"/>
      <c r="C309" s="66"/>
      <c r="D309" s="66"/>
      <c r="E309" s="67"/>
      <c r="F309" s="44"/>
      <c r="G309" s="44"/>
      <c r="H309" s="61"/>
    </row>
    <row r="310" spans="1:8" x14ac:dyDescent="0.25">
      <c r="A310" s="64"/>
      <c r="B310" s="65"/>
      <c r="C310" s="66"/>
      <c r="D310" s="66"/>
      <c r="E310" s="67"/>
      <c r="F310" s="44"/>
      <c r="G310" s="44"/>
      <c r="H310" s="61"/>
    </row>
    <row r="311" spans="1:8" x14ac:dyDescent="0.25">
      <c r="A311" s="64"/>
      <c r="B311" s="65"/>
      <c r="C311" s="66"/>
      <c r="D311" s="66"/>
      <c r="E311" s="67"/>
      <c r="F311" s="44"/>
      <c r="G311" s="44"/>
      <c r="H311" s="61"/>
    </row>
    <row r="312" spans="1:8" x14ac:dyDescent="0.25">
      <c r="A312" s="64"/>
      <c r="B312" s="65"/>
      <c r="C312" s="66"/>
      <c r="D312" s="66"/>
      <c r="E312" s="67"/>
      <c r="F312" s="44"/>
      <c r="G312" s="44"/>
      <c r="H312" s="61"/>
    </row>
    <row r="313" spans="1:8" x14ac:dyDescent="0.25">
      <c r="A313" s="64"/>
      <c r="B313" s="65"/>
      <c r="C313" s="66"/>
      <c r="D313" s="66"/>
      <c r="E313" s="67"/>
      <c r="F313" s="44"/>
      <c r="G313" s="44"/>
      <c r="H313" s="61"/>
    </row>
    <row r="314" spans="1:8" x14ac:dyDescent="0.25">
      <c r="A314" s="64"/>
      <c r="B314" s="65"/>
      <c r="C314" s="66"/>
      <c r="D314" s="66"/>
      <c r="E314" s="67"/>
      <c r="F314" s="44"/>
      <c r="G314" s="44"/>
      <c r="H314" s="61"/>
    </row>
    <row r="315" spans="1:8" x14ac:dyDescent="0.25">
      <c r="A315" s="64"/>
      <c r="B315" s="65"/>
      <c r="C315" s="66"/>
      <c r="D315" s="66"/>
      <c r="E315" s="67"/>
      <c r="F315" s="44"/>
      <c r="G315" s="44"/>
      <c r="H315" s="61"/>
    </row>
    <row r="316" spans="1:8" x14ac:dyDescent="0.25">
      <c r="A316" s="64"/>
      <c r="B316" s="65"/>
      <c r="C316" s="66"/>
      <c r="D316" s="66"/>
      <c r="E316" s="67"/>
      <c r="F316" s="44"/>
      <c r="G316" s="44"/>
      <c r="H316" s="61"/>
    </row>
    <row r="317" spans="1:8" x14ac:dyDescent="0.25">
      <c r="A317" s="64"/>
      <c r="B317" s="65"/>
      <c r="C317" s="66"/>
      <c r="D317" s="66"/>
      <c r="E317" s="67"/>
      <c r="F317" s="44"/>
      <c r="G317" s="44"/>
      <c r="H317" s="61"/>
    </row>
    <row r="318" spans="1:8" x14ac:dyDescent="0.25">
      <c r="A318" s="64"/>
      <c r="B318" s="65"/>
      <c r="C318" s="66"/>
      <c r="D318" s="66"/>
      <c r="E318" s="67"/>
      <c r="F318" s="44"/>
      <c r="G318" s="44"/>
      <c r="H318" s="61"/>
    </row>
    <row r="319" spans="1:8" x14ac:dyDescent="0.25">
      <c r="A319" s="64"/>
      <c r="B319" s="65"/>
      <c r="C319" s="66"/>
      <c r="D319" s="66"/>
      <c r="E319" s="67"/>
      <c r="F319" s="44"/>
      <c r="G319" s="44"/>
      <c r="H319" s="61"/>
    </row>
    <row r="320" spans="1:8" x14ac:dyDescent="0.25">
      <c r="A320" s="64"/>
      <c r="B320" s="65"/>
      <c r="C320" s="66"/>
      <c r="D320" s="66"/>
      <c r="E320" s="67"/>
      <c r="F320" s="44"/>
      <c r="G320" s="44"/>
      <c r="H320" s="61"/>
    </row>
    <row r="321" spans="1:8" x14ac:dyDescent="0.25">
      <c r="A321" s="64"/>
      <c r="B321" s="65"/>
      <c r="C321" s="66"/>
      <c r="D321" s="66"/>
      <c r="E321" s="67"/>
      <c r="F321" s="44"/>
      <c r="G321" s="44"/>
      <c r="H321" s="61"/>
    </row>
    <row r="322" spans="1:8" x14ac:dyDescent="0.25">
      <c r="A322" s="64"/>
      <c r="B322" s="65"/>
      <c r="C322" s="66"/>
      <c r="D322" s="66"/>
      <c r="E322" s="67"/>
      <c r="F322" s="44"/>
      <c r="G322" s="44"/>
      <c r="H322" s="61"/>
    </row>
    <row r="323" spans="1:8" x14ac:dyDescent="0.25">
      <c r="A323" s="64"/>
      <c r="B323" s="65"/>
      <c r="C323" s="66"/>
      <c r="D323" s="66"/>
      <c r="E323" s="67"/>
      <c r="F323" s="44"/>
      <c r="G323" s="44"/>
      <c r="H323" s="61"/>
    </row>
    <row r="324" spans="1:8" x14ac:dyDescent="0.25">
      <c r="A324" s="64"/>
      <c r="B324" s="65"/>
      <c r="C324" s="66"/>
      <c r="D324" s="66"/>
      <c r="E324" s="67"/>
      <c r="F324" s="44"/>
      <c r="G324" s="44"/>
      <c r="H324" s="61"/>
    </row>
    <row r="325" spans="1:8" x14ac:dyDescent="0.25">
      <c r="A325" s="64"/>
      <c r="B325" s="65"/>
      <c r="C325" s="66"/>
      <c r="D325" s="66"/>
      <c r="E325" s="67"/>
      <c r="F325" s="44"/>
      <c r="G325" s="44"/>
      <c r="H325" s="61"/>
    </row>
    <row r="326" spans="1:8" x14ac:dyDescent="0.25">
      <c r="A326" s="64"/>
      <c r="B326" s="65"/>
      <c r="C326" s="66"/>
      <c r="D326" s="66"/>
      <c r="E326" s="67"/>
      <c r="F326" s="44"/>
      <c r="G326" s="44"/>
      <c r="H326" s="61"/>
    </row>
    <row r="327" spans="1:8" x14ac:dyDescent="0.25">
      <c r="A327" s="64"/>
      <c r="B327" s="65"/>
      <c r="C327" s="66"/>
      <c r="D327" s="66"/>
      <c r="E327" s="67"/>
      <c r="F327" s="44"/>
      <c r="G327" s="44"/>
      <c r="H327" s="61"/>
    </row>
    <row r="328" spans="1:8" x14ac:dyDescent="0.25">
      <c r="A328" s="64"/>
      <c r="B328" s="65"/>
      <c r="C328" s="66"/>
      <c r="D328" s="66"/>
      <c r="E328" s="67"/>
      <c r="F328" s="44"/>
      <c r="G328" s="44"/>
      <c r="H328" s="61"/>
    </row>
    <row r="329" spans="1:8" x14ac:dyDescent="0.25">
      <c r="A329" s="64"/>
      <c r="B329" s="65"/>
      <c r="C329" s="66"/>
      <c r="D329" s="66"/>
      <c r="E329" s="67"/>
      <c r="F329" s="44"/>
      <c r="G329" s="44"/>
      <c r="H329" s="61"/>
    </row>
    <row r="330" spans="1:8" x14ac:dyDescent="0.25">
      <c r="A330" s="64"/>
      <c r="B330" s="65"/>
      <c r="C330" s="66"/>
      <c r="D330" s="66"/>
      <c r="E330" s="67"/>
      <c r="F330" s="44"/>
      <c r="G330" s="44"/>
      <c r="H330" s="61"/>
    </row>
    <row r="331" spans="1:8" x14ac:dyDescent="0.25">
      <c r="A331" s="64"/>
      <c r="B331" s="65"/>
      <c r="C331" s="66"/>
      <c r="D331" s="66"/>
      <c r="E331" s="67"/>
      <c r="F331" s="44"/>
      <c r="G331" s="44"/>
      <c r="H331" s="61"/>
    </row>
    <row r="332" spans="1:8" x14ac:dyDescent="0.25">
      <c r="A332" s="64"/>
      <c r="B332" s="65"/>
      <c r="C332" s="66"/>
      <c r="D332" s="66"/>
      <c r="E332" s="67"/>
      <c r="F332" s="44"/>
      <c r="G332" s="44"/>
      <c r="H332" s="61"/>
    </row>
    <row r="333" spans="1:8" x14ac:dyDescent="0.25">
      <c r="A333" s="64"/>
      <c r="B333" s="65"/>
      <c r="C333" s="66"/>
      <c r="D333" s="66"/>
      <c r="E333" s="67"/>
      <c r="F333" s="44"/>
      <c r="G333" s="44"/>
      <c r="H333" s="61"/>
    </row>
    <row r="334" spans="1:8" x14ac:dyDescent="0.25">
      <c r="A334" s="64"/>
      <c r="B334" s="65"/>
      <c r="C334" s="66"/>
      <c r="D334" s="66"/>
      <c r="E334" s="67"/>
      <c r="F334" s="44"/>
      <c r="G334" s="44"/>
      <c r="H334" s="61"/>
    </row>
    <row r="335" spans="1:8" x14ac:dyDescent="0.25">
      <c r="A335" s="64"/>
      <c r="B335" s="65"/>
      <c r="C335" s="66"/>
      <c r="D335" s="66"/>
      <c r="E335" s="67"/>
      <c r="F335" s="44"/>
      <c r="G335" s="44"/>
      <c r="H335" s="61"/>
    </row>
    <row r="336" spans="1:8" x14ac:dyDescent="0.25">
      <c r="A336" s="64"/>
      <c r="B336" s="65"/>
      <c r="C336" s="66"/>
      <c r="D336" s="66"/>
      <c r="E336" s="67"/>
      <c r="F336" s="44"/>
      <c r="G336" s="44"/>
      <c r="H336" s="61"/>
    </row>
    <row r="337" spans="1:8" x14ac:dyDescent="0.25">
      <c r="A337" s="64"/>
      <c r="B337" s="65"/>
      <c r="C337" s="66"/>
      <c r="D337" s="66"/>
      <c r="E337" s="67"/>
      <c r="F337" s="44"/>
      <c r="G337" s="44"/>
      <c r="H337" s="61"/>
    </row>
    <row r="338" spans="1:8" x14ac:dyDescent="0.25">
      <c r="A338" s="64"/>
      <c r="B338" s="65"/>
      <c r="C338" s="66"/>
      <c r="D338" s="66"/>
      <c r="E338" s="67"/>
      <c r="F338" s="44"/>
      <c r="G338" s="44"/>
      <c r="H338" s="61"/>
    </row>
    <row r="339" spans="1:8" x14ac:dyDescent="0.25">
      <c r="A339" s="64"/>
      <c r="B339" s="65"/>
      <c r="C339" s="66"/>
      <c r="D339" s="66"/>
      <c r="E339" s="67"/>
      <c r="F339" s="44"/>
      <c r="G339" s="44"/>
      <c r="H339" s="61"/>
    </row>
    <row r="340" spans="1:8" x14ac:dyDescent="0.25">
      <c r="A340" s="64"/>
      <c r="B340" s="65"/>
      <c r="C340" s="66"/>
      <c r="D340" s="66"/>
      <c r="E340" s="67"/>
      <c r="F340" s="44"/>
      <c r="G340" s="44"/>
      <c r="H340" s="61"/>
    </row>
    <row r="341" spans="1:8" x14ac:dyDescent="0.25">
      <c r="A341" s="64"/>
      <c r="B341" s="65"/>
      <c r="C341" s="66"/>
      <c r="D341" s="66"/>
      <c r="E341" s="67"/>
      <c r="F341" s="44"/>
      <c r="G341" s="44"/>
      <c r="H341" s="61"/>
    </row>
    <row r="342" spans="1:8" x14ac:dyDescent="0.25">
      <c r="A342" s="64"/>
      <c r="B342" s="65"/>
      <c r="C342" s="66"/>
      <c r="D342" s="66"/>
      <c r="E342" s="67"/>
      <c r="F342" s="44"/>
      <c r="G342" s="44"/>
      <c r="H342" s="61"/>
    </row>
    <row r="343" spans="1:8" x14ac:dyDescent="0.25">
      <c r="A343" s="64"/>
      <c r="B343" s="65"/>
      <c r="C343" s="66"/>
      <c r="D343" s="66"/>
      <c r="E343" s="67"/>
      <c r="F343" s="44"/>
      <c r="G343" s="44"/>
      <c r="H343" s="61"/>
    </row>
    <row r="344" spans="1:8" x14ac:dyDescent="0.25">
      <c r="A344" s="64"/>
      <c r="B344" s="65"/>
      <c r="C344" s="66"/>
      <c r="D344" s="66"/>
      <c r="E344" s="67"/>
      <c r="F344" s="44"/>
      <c r="G344" s="44"/>
      <c r="H344" s="61"/>
    </row>
    <row r="345" spans="1:8" x14ac:dyDescent="0.25">
      <c r="A345" s="64"/>
      <c r="B345" s="65"/>
      <c r="C345" s="66"/>
      <c r="D345" s="66"/>
      <c r="E345" s="67"/>
      <c r="F345" s="44"/>
      <c r="G345" s="44"/>
      <c r="H345" s="61"/>
    </row>
    <row r="346" spans="1:8" x14ac:dyDescent="0.25">
      <c r="A346" s="64"/>
      <c r="B346" s="65"/>
      <c r="C346" s="66"/>
      <c r="D346" s="66"/>
      <c r="E346" s="67"/>
      <c r="F346" s="44"/>
      <c r="G346" s="44"/>
      <c r="H346" s="61"/>
    </row>
    <row r="347" spans="1:8" x14ac:dyDescent="0.25">
      <c r="A347" s="64"/>
      <c r="B347" s="65"/>
      <c r="C347" s="66"/>
      <c r="D347" s="66"/>
      <c r="E347" s="67"/>
      <c r="F347" s="44"/>
      <c r="G347" s="44"/>
      <c r="H347" s="61"/>
    </row>
    <row r="348" spans="1:8" x14ac:dyDescent="0.25">
      <c r="A348" s="64"/>
      <c r="B348" s="65"/>
      <c r="C348" s="66"/>
      <c r="D348" s="66"/>
      <c r="E348" s="67"/>
      <c r="F348" s="44"/>
      <c r="G348" s="44"/>
      <c r="H348" s="61"/>
    </row>
    <row r="349" spans="1:8" x14ac:dyDescent="0.25">
      <c r="A349" s="64"/>
      <c r="B349" s="65"/>
      <c r="C349" s="66"/>
      <c r="D349" s="66"/>
      <c r="E349" s="67"/>
      <c r="F349" s="44"/>
      <c r="G349" s="44"/>
      <c r="H349" s="61"/>
    </row>
    <row r="350" spans="1:8" x14ac:dyDescent="0.25">
      <c r="A350" s="64"/>
      <c r="B350" s="65"/>
      <c r="C350" s="66"/>
      <c r="D350" s="66"/>
      <c r="E350" s="67"/>
      <c r="F350" s="44"/>
      <c r="G350" s="44"/>
      <c r="H350" s="61"/>
    </row>
    <row r="351" spans="1:8" x14ac:dyDescent="0.25">
      <c r="A351" s="64"/>
      <c r="B351" s="65"/>
      <c r="C351" s="66"/>
      <c r="D351" s="66"/>
      <c r="E351" s="67"/>
      <c r="F351" s="44"/>
      <c r="G351" s="44"/>
      <c r="H351" s="61"/>
    </row>
    <row r="352" spans="1:8" x14ac:dyDescent="0.25">
      <c r="A352" s="64"/>
      <c r="B352" s="65"/>
      <c r="C352" s="66"/>
      <c r="D352" s="66"/>
      <c r="E352" s="67"/>
      <c r="F352" s="44"/>
      <c r="G352" s="44"/>
      <c r="H352" s="61"/>
    </row>
    <row r="353" spans="1:8" x14ac:dyDescent="0.25">
      <c r="A353" s="64"/>
      <c r="B353" s="65"/>
      <c r="C353" s="66"/>
      <c r="D353" s="66"/>
      <c r="E353" s="67"/>
      <c r="F353" s="44"/>
      <c r="G353" s="44"/>
      <c r="H353" s="61"/>
    </row>
    <row r="354" spans="1:8" x14ac:dyDescent="0.25">
      <c r="A354" s="64"/>
      <c r="B354" s="65"/>
      <c r="C354" s="66"/>
      <c r="D354" s="66"/>
      <c r="E354" s="67"/>
      <c r="F354" s="44"/>
      <c r="G354" s="44"/>
      <c r="H354" s="61"/>
    </row>
    <row r="355" spans="1:8" x14ac:dyDescent="0.25">
      <c r="A355" s="64"/>
      <c r="B355" s="65"/>
      <c r="C355" s="66"/>
      <c r="D355" s="66"/>
      <c r="E355" s="67"/>
      <c r="F355" s="44"/>
      <c r="G355" s="44"/>
      <c r="H355" s="61"/>
    </row>
    <row r="356" spans="1:8" x14ac:dyDescent="0.25">
      <c r="A356" s="64"/>
      <c r="B356" s="65"/>
      <c r="C356" s="66"/>
      <c r="D356" s="66"/>
      <c r="E356" s="67"/>
      <c r="F356" s="44"/>
      <c r="G356" s="44"/>
      <c r="H356" s="61"/>
    </row>
    <row r="357" spans="1:8" x14ac:dyDescent="0.25">
      <c r="A357" s="64"/>
      <c r="B357" s="65"/>
      <c r="C357" s="66"/>
      <c r="D357" s="66"/>
      <c r="E357" s="67"/>
      <c r="F357" s="44"/>
      <c r="G357" s="44"/>
      <c r="H357" s="61"/>
    </row>
    <row r="358" spans="1:8" x14ac:dyDescent="0.25">
      <c r="A358" s="64"/>
      <c r="B358" s="65"/>
      <c r="C358" s="66"/>
      <c r="D358" s="66"/>
      <c r="E358" s="67"/>
      <c r="F358" s="44"/>
      <c r="G358" s="44"/>
      <c r="H358" s="61"/>
    </row>
    <row r="359" spans="1:8" x14ac:dyDescent="0.25">
      <c r="A359" s="64"/>
      <c r="B359" s="65"/>
      <c r="C359" s="66"/>
      <c r="D359" s="66"/>
      <c r="E359" s="67"/>
      <c r="F359" s="44"/>
      <c r="G359" s="44"/>
      <c r="H359" s="61"/>
    </row>
    <row r="360" spans="1:8" x14ac:dyDescent="0.25">
      <c r="A360" s="64"/>
      <c r="B360" s="65"/>
      <c r="C360" s="66"/>
      <c r="D360" s="66"/>
      <c r="E360" s="67"/>
      <c r="F360" s="44"/>
      <c r="G360" s="44"/>
      <c r="H360" s="61"/>
    </row>
    <row r="361" spans="1:8" x14ac:dyDescent="0.25">
      <c r="A361" s="64"/>
      <c r="B361" s="65"/>
      <c r="C361" s="66"/>
      <c r="D361" s="66"/>
      <c r="E361" s="67"/>
      <c r="F361" s="44"/>
      <c r="G361" s="44"/>
      <c r="H361" s="61"/>
    </row>
    <row r="362" spans="1:8" x14ac:dyDescent="0.25">
      <c r="A362" s="64"/>
      <c r="B362" s="65"/>
      <c r="C362" s="66"/>
      <c r="D362" s="66"/>
      <c r="E362" s="67"/>
      <c r="F362" s="44"/>
      <c r="G362" s="44"/>
      <c r="H362" s="61"/>
    </row>
    <row r="363" spans="1:8" x14ac:dyDescent="0.25">
      <c r="A363" s="64"/>
      <c r="B363" s="65"/>
      <c r="C363" s="66"/>
      <c r="D363" s="66"/>
      <c r="E363" s="67"/>
      <c r="F363" s="44"/>
      <c r="G363" s="44"/>
      <c r="H363" s="61"/>
    </row>
    <row r="364" spans="1:8" x14ac:dyDescent="0.25">
      <c r="A364" s="64"/>
      <c r="B364" s="65"/>
      <c r="C364" s="66"/>
      <c r="D364" s="66"/>
      <c r="E364" s="67"/>
      <c r="F364" s="44"/>
      <c r="G364" s="44"/>
      <c r="H364" s="61"/>
    </row>
    <row r="365" spans="1:8" x14ac:dyDescent="0.25">
      <c r="A365" s="64"/>
      <c r="B365" s="65"/>
      <c r="C365" s="66"/>
      <c r="D365" s="66"/>
      <c r="E365" s="67"/>
      <c r="F365" s="44"/>
      <c r="G365" s="44"/>
      <c r="H365" s="61"/>
    </row>
    <row r="366" spans="1:8" x14ac:dyDescent="0.25">
      <c r="A366" s="64"/>
      <c r="B366" s="65"/>
      <c r="C366" s="66"/>
      <c r="D366" s="66"/>
      <c r="E366" s="67"/>
      <c r="F366" s="44"/>
      <c r="G366" s="44"/>
      <c r="H366" s="61"/>
    </row>
    <row r="367" spans="1:8" x14ac:dyDescent="0.25">
      <c r="A367" s="64"/>
      <c r="B367" s="65"/>
      <c r="C367" s="66"/>
      <c r="D367" s="66"/>
      <c r="E367" s="67"/>
      <c r="F367" s="44"/>
      <c r="G367" s="44"/>
      <c r="H367" s="61"/>
    </row>
    <row r="368" spans="1:8" x14ac:dyDescent="0.25">
      <c r="A368" s="64"/>
      <c r="B368" s="65"/>
      <c r="C368" s="66"/>
      <c r="D368" s="66"/>
      <c r="E368" s="67"/>
      <c r="F368" s="44"/>
      <c r="G368" s="44"/>
      <c r="H368" s="61"/>
    </row>
    <row r="369" spans="1:8" x14ac:dyDescent="0.25">
      <c r="A369" s="64"/>
      <c r="B369" s="65"/>
      <c r="C369" s="66"/>
      <c r="D369" s="66"/>
      <c r="E369" s="67"/>
      <c r="F369" s="44"/>
      <c r="G369" s="44"/>
      <c r="H369" s="61"/>
    </row>
    <row r="370" spans="1:8" x14ac:dyDescent="0.25">
      <c r="A370" s="64"/>
      <c r="B370" s="65"/>
      <c r="C370" s="66"/>
      <c r="D370" s="66"/>
      <c r="E370" s="67"/>
      <c r="F370" s="44"/>
      <c r="G370" s="44"/>
      <c r="H370" s="61"/>
    </row>
    <row r="371" spans="1:8" x14ac:dyDescent="0.25">
      <c r="A371" s="64"/>
      <c r="B371" s="65"/>
      <c r="C371" s="66"/>
      <c r="D371" s="66"/>
      <c r="E371" s="67"/>
      <c r="F371" s="44"/>
      <c r="G371" s="44"/>
      <c r="H371" s="61"/>
    </row>
    <row r="372" spans="1:8" x14ac:dyDescent="0.25">
      <c r="A372" s="64"/>
      <c r="B372" s="65"/>
      <c r="C372" s="66"/>
      <c r="D372" s="66"/>
      <c r="E372" s="67"/>
      <c r="F372" s="44"/>
      <c r="G372" s="44"/>
      <c r="H372" s="61"/>
    </row>
    <row r="373" spans="1:8" x14ac:dyDescent="0.25">
      <c r="A373" s="64"/>
      <c r="B373" s="65"/>
      <c r="C373" s="66"/>
      <c r="D373" s="66"/>
      <c r="E373" s="67"/>
      <c r="F373" s="44"/>
      <c r="G373" s="44"/>
      <c r="H373" s="61"/>
    </row>
    <row r="374" spans="1:8" x14ac:dyDescent="0.25">
      <c r="A374" s="64"/>
      <c r="B374" s="65"/>
      <c r="C374" s="66"/>
      <c r="D374" s="66"/>
      <c r="E374" s="67"/>
      <c r="F374" s="44"/>
      <c r="G374" s="44"/>
      <c r="H374" s="61"/>
    </row>
    <row r="375" spans="1:8" x14ac:dyDescent="0.25">
      <c r="A375" s="64"/>
      <c r="B375" s="65"/>
      <c r="C375" s="66"/>
      <c r="D375" s="66"/>
      <c r="E375" s="67"/>
      <c r="F375" s="44"/>
      <c r="G375" s="44"/>
      <c r="H375" s="61"/>
    </row>
    <row r="376" spans="1:8" x14ac:dyDescent="0.25">
      <c r="A376" s="64"/>
      <c r="B376" s="65"/>
      <c r="C376" s="66"/>
      <c r="D376" s="66"/>
      <c r="E376" s="67"/>
      <c r="F376" s="44"/>
      <c r="G376" s="44"/>
      <c r="H376" s="61"/>
    </row>
    <row r="377" spans="1:8" x14ac:dyDescent="0.25">
      <c r="A377" s="64"/>
      <c r="B377" s="65"/>
      <c r="C377" s="66"/>
      <c r="D377" s="66"/>
      <c r="E377" s="67"/>
      <c r="F377" s="44"/>
      <c r="G377" s="44"/>
      <c r="H377" s="61"/>
    </row>
    <row r="378" spans="1:8" x14ac:dyDescent="0.25">
      <c r="A378" s="64"/>
      <c r="B378" s="65"/>
      <c r="C378" s="66"/>
      <c r="D378" s="66"/>
      <c r="E378" s="67"/>
      <c r="F378" s="44"/>
      <c r="G378" s="44"/>
      <c r="H378" s="61"/>
    </row>
    <row r="379" spans="1:8" x14ac:dyDescent="0.25">
      <c r="A379" s="64"/>
      <c r="B379" s="65"/>
      <c r="C379" s="66"/>
      <c r="D379" s="66"/>
      <c r="E379" s="67"/>
      <c r="F379" s="44"/>
      <c r="G379" s="44"/>
      <c r="H379" s="61"/>
    </row>
    <row r="380" spans="1:8" x14ac:dyDescent="0.25">
      <c r="A380" s="64"/>
      <c r="B380" s="65"/>
      <c r="C380" s="66"/>
      <c r="D380" s="66"/>
      <c r="E380" s="67"/>
      <c r="F380" s="44"/>
      <c r="G380" s="44"/>
      <c r="H380" s="61"/>
    </row>
    <row r="381" spans="1:8" x14ac:dyDescent="0.25">
      <c r="A381" s="64"/>
      <c r="B381" s="65"/>
      <c r="C381" s="66"/>
      <c r="D381" s="66"/>
      <c r="E381" s="67"/>
      <c r="F381" s="44"/>
      <c r="G381" s="44"/>
      <c r="H381" s="61"/>
    </row>
    <row r="382" spans="1:8" x14ac:dyDescent="0.25">
      <c r="A382" s="64"/>
      <c r="B382" s="65"/>
      <c r="C382" s="66"/>
      <c r="D382" s="66"/>
      <c r="E382" s="67"/>
      <c r="F382" s="44"/>
      <c r="G382" s="44"/>
      <c r="H382" s="61"/>
    </row>
    <row r="383" spans="1:8" x14ac:dyDescent="0.25">
      <c r="A383" s="64"/>
      <c r="B383" s="65"/>
      <c r="C383" s="66"/>
      <c r="D383" s="66"/>
      <c r="E383" s="67"/>
      <c r="F383" s="44"/>
      <c r="G383" s="44"/>
      <c r="H383" s="61"/>
    </row>
    <row r="384" spans="1:8" x14ac:dyDescent="0.25">
      <c r="A384" s="64"/>
      <c r="B384" s="65"/>
      <c r="C384" s="66"/>
      <c r="D384" s="66"/>
      <c r="E384" s="67"/>
      <c r="F384" s="44"/>
      <c r="G384" s="44"/>
      <c r="H384" s="61"/>
    </row>
    <row r="385" spans="1:8" x14ac:dyDescent="0.25">
      <c r="A385" s="64"/>
      <c r="B385" s="65"/>
      <c r="C385" s="66"/>
      <c r="D385" s="66"/>
      <c r="E385" s="67"/>
      <c r="F385" s="44"/>
      <c r="G385" s="44"/>
      <c r="H385" s="61"/>
    </row>
    <row r="386" spans="1:8" x14ac:dyDescent="0.25">
      <c r="A386" s="64"/>
      <c r="B386" s="65"/>
      <c r="C386" s="66"/>
      <c r="D386" s="66"/>
      <c r="E386" s="67"/>
      <c r="F386" s="44"/>
      <c r="G386" s="44"/>
      <c r="H386" s="61"/>
    </row>
    <row r="387" spans="1:8" x14ac:dyDescent="0.25">
      <c r="A387" s="64"/>
      <c r="B387" s="65"/>
      <c r="C387" s="66"/>
      <c r="D387" s="66"/>
      <c r="E387" s="67"/>
      <c r="F387" s="44"/>
      <c r="G387" s="44"/>
      <c r="H387" s="61"/>
    </row>
    <row r="388" spans="1:8" x14ac:dyDescent="0.25">
      <c r="A388" s="64"/>
      <c r="B388" s="65"/>
      <c r="C388" s="66"/>
      <c r="D388" s="66"/>
      <c r="E388" s="67"/>
      <c r="F388" s="44"/>
      <c r="G388" s="44"/>
      <c r="H388" s="61"/>
    </row>
    <row r="389" spans="1:8" x14ac:dyDescent="0.25">
      <c r="A389" s="64"/>
      <c r="B389" s="65"/>
      <c r="C389" s="66"/>
      <c r="D389" s="66"/>
      <c r="E389" s="67"/>
      <c r="F389" s="44"/>
      <c r="G389" s="44"/>
      <c r="H389" s="61"/>
    </row>
    <row r="390" spans="1:8" x14ac:dyDescent="0.25">
      <c r="A390" s="64"/>
      <c r="B390" s="65"/>
      <c r="C390" s="66"/>
      <c r="D390" s="66"/>
      <c r="E390" s="67"/>
      <c r="F390" s="44"/>
      <c r="G390" s="44"/>
      <c r="H390" s="61"/>
    </row>
    <row r="391" spans="1:8" x14ac:dyDescent="0.25">
      <c r="A391" s="64"/>
      <c r="B391" s="65"/>
      <c r="C391" s="66"/>
      <c r="D391" s="66"/>
      <c r="E391" s="67"/>
      <c r="F391" s="44"/>
      <c r="G391" s="44"/>
      <c r="H391" s="61"/>
    </row>
    <row r="392" spans="1:8" x14ac:dyDescent="0.25">
      <c r="A392" s="64"/>
      <c r="B392" s="65"/>
      <c r="C392" s="66"/>
      <c r="D392" s="66"/>
      <c r="E392" s="67"/>
      <c r="F392" s="44"/>
      <c r="G392" s="44"/>
      <c r="H392" s="61"/>
    </row>
    <row r="393" spans="1:8" x14ac:dyDescent="0.25">
      <c r="A393" s="64"/>
      <c r="B393" s="65"/>
      <c r="C393" s="66"/>
      <c r="D393" s="66"/>
      <c r="E393" s="67"/>
      <c r="F393" s="44"/>
      <c r="G393" s="44"/>
      <c r="H393" s="61"/>
    </row>
    <row r="394" spans="1:8" x14ac:dyDescent="0.25">
      <c r="A394" s="64"/>
      <c r="B394" s="65"/>
      <c r="C394" s="66"/>
      <c r="D394" s="66"/>
      <c r="E394" s="67"/>
      <c r="F394" s="44"/>
      <c r="G394" s="44"/>
      <c r="H394" s="61"/>
    </row>
    <row r="395" spans="1:8" x14ac:dyDescent="0.25">
      <c r="A395" s="64"/>
      <c r="B395" s="65"/>
      <c r="C395" s="66"/>
      <c r="D395" s="66"/>
      <c r="E395" s="67"/>
      <c r="F395" s="44"/>
      <c r="G395" s="44"/>
      <c r="H395" s="61"/>
    </row>
    <row r="396" spans="1:8" x14ac:dyDescent="0.25">
      <c r="A396" s="64"/>
      <c r="B396" s="65"/>
      <c r="C396" s="66"/>
      <c r="D396" s="66"/>
      <c r="E396" s="67"/>
      <c r="F396" s="44"/>
      <c r="G396" s="44"/>
      <c r="H396" s="61"/>
    </row>
    <row r="397" spans="1:8" x14ac:dyDescent="0.25">
      <c r="A397" s="64"/>
      <c r="B397" s="65"/>
      <c r="C397" s="66"/>
      <c r="D397" s="66"/>
      <c r="E397" s="67"/>
      <c r="F397" s="44"/>
      <c r="G397" s="44"/>
      <c r="H397" s="61"/>
    </row>
    <row r="398" spans="1:8" x14ac:dyDescent="0.25">
      <c r="A398" s="64"/>
      <c r="B398" s="65"/>
      <c r="C398" s="66"/>
      <c r="D398" s="66"/>
      <c r="E398" s="67"/>
      <c r="F398" s="44"/>
      <c r="G398" s="44"/>
      <c r="H398" s="61"/>
    </row>
    <row r="399" spans="1:8" x14ac:dyDescent="0.25">
      <c r="A399" s="64"/>
      <c r="B399" s="65"/>
      <c r="C399" s="66"/>
      <c r="D399" s="66"/>
      <c r="E399" s="67"/>
      <c r="F399" s="44"/>
      <c r="G399" s="44"/>
      <c r="H399" s="61"/>
    </row>
    <row r="400" spans="1:8" x14ac:dyDescent="0.25">
      <c r="A400" s="64"/>
      <c r="B400" s="65"/>
      <c r="C400" s="66"/>
      <c r="D400" s="66"/>
      <c r="E400" s="67"/>
      <c r="F400" s="44"/>
      <c r="G400" s="44"/>
      <c r="H400" s="61"/>
    </row>
    <row r="401" spans="1:8" x14ac:dyDescent="0.25">
      <c r="A401" s="64"/>
      <c r="B401" s="65"/>
      <c r="C401" s="66"/>
      <c r="D401" s="66"/>
      <c r="E401" s="67"/>
      <c r="F401" s="44"/>
      <c r="G401" s="44"/>
      <c r="H401" s="61"/>
    </row>
    <row r="402" spans="1:8" x14ac:dyDescent="0.25">
      <c r="A402" s="64"/>
      <c r="B402" s="65"/>
      <c r="C402" s="66"/>
      <c r="D402" s="66"/>
      <c r="E402" s="67"/>
      <c r="F402" s="44"/>
      <c r="G402" s="44"/>
      <c r="H402" s="61"/>
    </row>
    <row r="403" spans="1:8" x14ac:dyDescent="0.25">
      <c r="A403" s="64"/>
      <c r="B403" s="65"/>
      <c r="C403" s="66"/>
      <c r="D403" s="66"/>
      <c r="E403" s="67"/>
      <c r="F403" s="44"/>
      <c r="G403" s="44"/>
      <c r="H403" s="61"/>
    </row>
    <row r="404" spans="1:8" x14ac:dyDescent="0.25">
      <c r="A404" s="64"/>
      <c r="B404" s="65"/>
      <c r="C404" s="66"/>
      <c r="D404" s="66"/>
      <c r="E404" s="67"/>
      <c r="F404" s="44"/>
      <c r="G404" s="44"/>
      <c r="H404" s="61"/>
    </row>
    <row r="405" spans="1:8" x14ac:dyDescent="0.25">
      <c r="A405" s="64"/>
      <c r="B405" s="65"/>
      <c r="C405" s="66"/>
      <c r="D405" s="66"/>
      <c r="E405" s="67"/>
      <c r="F405" s="44"/>
      <c r="G405" s="44"/>
      <c r="H405" s="61"/>
    </row>
    <row r="406" spans="1:8" x14ac:dyDescent="0.25">
      <c r="A406" s="64"/>
      <c r="B406" s="65"/>
      <c r="C406" s="66"/>
      <c r="D406" s="66"/>
      <c r="E406" s="67"/>
      <c r="F406" s="44"/>
      <c r="G406" s="44"/>
      <c r="H406" s="61"/>
    </row>
    <row r="407" spans="1:8" x14ac:dyDescent="0.25">
      <c r="A407" s="64"/>
      <c r="B407" s="65"/>
      <c r="C407" s="66"/>
      <c r="D407" s="66"/>
      <c r="E407" s="67"/>
      <c r="F407" s="44"/>
      <c r="G407" s="44"/>
      <c r="H407" s="61"/>
    </row>
    <row r="408" spans="1:8" x14ac:dyDescent="0.25">
      <c r="A408" s="64"/>
      <c r="B408" s="65"/>
      <c r="C408" s="66"/>
      <c r="D408" s="66"/>
      <c r="E408" s="67"/>
      <c r="F408" s="44"/>
      <c r="G408" s="44"/>
      <c r="H408" s="61"/>
    </row>
    <row r="409" spans="1:8" x14ac:dyDescent="0.25">
      <c r="A409" s="64"/>
      <c r="B409" s="65"/>
      <c r="C409" s="66"/>
      <c r="D409" s="66"/>
      <c r="E409" s="67"/>
      <c r="F409" s="44"/>
      <c r="G409" s="44"/>
      <c r="H409" s="61"/>
    </row>
    <row r="410" spans="1:8" x14ac:dyDescent="0.25">
      <c r="A410" s="64"/>
      <c r="B410" s="65"/>
      <c r="C410" s="66"/>
      <c r="D410" s="66"/>
      <c r="E410" s="67"/>
      <c r="F410" s="44"/>
      <c r="G410" s="44"/>
      <c r="H410" s="61"/>
    </row>
    <row r="411" spans="1:8" x14ac:dyDescent="0.25">
      <c r="A411" s="64"/>
      <c r="B411" s="65"/>
      <c r="C411" s="66"/>
      <c r="D411" s="66"/>
      <c r="E411" s="67"/>
      <c r="F411" s="44"/>
      <c r="G411" s="44"/>
      <c r="H411" s="61"/>
    </row>
    <row r="412" spans="1:8" x14ac:dyDescent="0.25">
      <c r="A412" s="64"/>
      <c r="B412" s="65"/>
      <c r="C412" s="66"/>
      <c r="D412" s="66"/>
      <c r="E412" s="67"/>
      <c r="F412" s="44"/>
      <c r="G412" s="44"/>
      <c r="H412" s="61"/>
    </row>
    <row r="413" spans="1:8" x14ac:dyDescent="0.25">
      <c r="A413" s="64"/>
      <c r="B413" s="65"/>
      <c r="C413" s="66"/>
      <c r="D413" s="66"/>
      <c r="E413" s="67"/>
      <c r="F413" s="44"/>
      <c r="G413" s="44"/>
      <c r="H413" s="61"/>
    </row>
    <row r="414" spans="1:8" x14ac:dyDescent="0.25">
      <c r="A414" s="64"/>
      <c r="B414" s="65"/>
      <c r="C414" s="66"/>
      <c r="D414" s="66"/>
      <c r="E414" s="67"/>
      <c r="F414" s="44"/>
      <c r="G414" s="44"/>
      <c r="H414" s="61"/>
    </row>
    <row r="415" spans="1:8" x14ac:dyDescent="0.25">
      <c r="A415" s="64"/>
      <c r="B415" s="65"/>
      <c r="C415" s="66"/>
      <c r="D415" s="66"/>
      <c r="E415" s="67"/>
      <c r="F415" s="44"/>
      <c r="G415" s="44"/>
      <c r="H415" s="61"/>
    </row>
    <row r="416" spans="1:8" x14ac:dyDescent="0.25">
      <c r="A416" s="64"/>
      <c r="B416" s="65"/>
      <c r="C416" s="66"/>
      <c r="D416" s="66"/>
      <c r="E416" s="67"/>
      <c r="F416" s="44"/>
      <c r="G416" s="44"/>
      <c r="H416" s="61"/>
    </row>
    <row r="417" spans="1:8" x14ac:dyDescent="0.25">
      <c r="A417" s="64"/>
      <c r="B417" s="65"/>
      <c r="C417" s="66"/>
      <c r="D417" s="66"/>
      <c r="E417" s="67"/>
      <c r="F417" s="44"/>
      <c r="G417" s="44"/>
      <c r="H417" s="61"/>
    </row>
    <row r="418" spans="1:8" x14ac:dyDescent="0.25">
      <c r="A418" s="64"/>
      <c r="B418" s="65"/>
      <c r="C418" s="66"/>
      <c r="D418" s="66"/>
      <c r="E418" s="67"/>
      <c r="F418" s="44"/>
      <c r="G418" s="44"/>
      <c r="H418" s="61"/>
    </row>
    <row r="419" spans="1:8" x14ac:dyDescent="0.25">
      <c r="A419" s="64"/>
      <c r="B419" s="65"/>
      <c r="C419" s="66"/>
      <c r="D419" s="66"/>
      <c r="E419" s="67"/>
      <c r="F419" s="44"/>
      <c r="G419" s="44"/>
      <c r="H419" s="61"/>
    </row>
    <row r="420" spans="1:8" x14ac:dyDescent="0.25">
      <c r="A420" s="64"/>
      <c r="B420" s="65"/>
      <c r="C420" s="66"/>
      <c r="D420" s="66"/>
      <c r="E420" s="67"/>
      <c r="F420" s="44"/>
      <c r="G420" s="44"/>
      <c r="H420" s="61"/>
    </row>
    <row r="421" spans="1:8" x14ac:dyDescent="0.25">
      <c r="A421" s="64"/>
      <c r="B421" s="65"/>
      <c r="C421" s="66"/>
      <c r="D421" s="66"/>
      <c r="E421" s="67"/>
      <c r="F421" s="44"/>
      <c r="G421" s="44"/>
      <c r="H421" s="61"/>
    </row>
    <row r="422" spans="1:8" x14ac:dyDescent="0.25">
      <c r="A422" s="64"/>
      <c r="B422" s="65"/>
      <c r="C422" s="66"/>
      <c r="D422" s="66"/>
      <c r="E422" s="67"/>
      <c r="F422" s="44"/>
      <c r="G422" s="44"/>
      <c r="H422" s="61"/>
    </row>
    <row r="423" spans="1:8" x14ac:dyDescent="0.25">
      <c r="A423" s="64"/>
      <c r="B423" s="65"/>
      <c r="C423" s="66"/>
      <c r="D423" s="66"/>
      <c r="E423" s="67"/>
      <c r="F423" s="44"/>
      <c r="G423" s="44"/>
      <c r="H423" s="61"/>
    </row>
    <row r="424" spans="1:8" x14ac:dyDescent="0.25">
      <c r="A424" s="64"/>
      <c r="B424" s="65"/>
      <c r="C424" s="66"/>
      <c r="D424" s="66"/>
      <c r="E424" s="67"/>
      <c r="F424" s="44"/>
      <c r="G424" s="44"/>
      <c r="H424" s="61"/>
    </row>
    <row r="425" spans="1:8" x14ac:dyDescent="0.25">
      <c r="A425" s="64"/>
      <c r="B425" s="65"/>
      <c r="C425" s="66"/>
      <c r="D425" s="66"/>
      <c r="E425" s="67"/>
      <c r="F425" s="44"/>
      <c r="G425" s="44"/>
      <c r="H425" s="61"/>
    </row>
    <row r="426" spans="1:8" x14ac:dyDescent="0.25">
      <c r="A426" s="64"/>
      <c r="B426" s="65"/>
      <c r="C426" s="66"/>
      <c r="D426" s="66"/>
      <c r="E426" s="67"/>
      <c r="F426" s="44"/>
      <c r="G426" s="44"/>
      <c r="H426" s="61"/>
    </row>
    <row r="427" spans="1:8" x14ac:dyDescent="0.25">
      <c r="A427" s="64"/>
      <c r="B427" s="65"/>
      <c r="C427" s="66"/>
      <c r="D427" s="66"/>
      <c r="E427" s="67"/>
      <c r="F427" s="44"/>
      <c r="G427" s="44"/>
      <c r="H427" s="61"/>
    </row>
    <row r="428" spans="1:8" x14ac:dyDescent="0.25">
      <c r="A428" s="64"/>
      <c r="B428" s="65"/>
      <c r="C428" s="66"/>
      <c r="D428" s="66"/>
      <c r="E428" s="67"/>
      <c r="F428" s="44"/>
      <c r="G428" s="44"/>
      <c r="H428" s="61"/>
    </row>
    <row r="429" spans="1:8" x14ac:dyDescent="0.25">
      <c r="A429" s="64"/>
      <c r="B429" s="65"/>
      <c r="C429" s="66"/>
      <c r="D429" s="66"/>
      <c r="E429" s="67"/>
      <c r="F429" s="44"/>
      <c r="G429" s="44"/>
      <c r="H429" s="61"/>
    </row>
    <row r="430" spans="1:8" x14ac:dyDescent="0.25">
      <c r="A430" s="64"/>
      <c r="B430" s="65"/>
      <c r="C430" s="66"/>
      <c r="D430" s="66"/>
      <c r="E430" s="67"/>
      <c r="F430" s="44"/>
      <c r="G430" s="44"/>
      <c r="H430" s="61"/>
    </row>
    <row r="431" spans="1:8" x14ac:dyDescent="0.25">
      <c r="A431" s="64"/>
      <c r="B431" s="65"/>
      <c r="C431" s="66"/>
      <c r="D431" s="66"/>
      <c r="E431" s="67"/>
      <c r="F431" s="44"/>
      <c r="G431" s="44"/>
      <c r="H431" s="61"/>
    </row>
    <row r="432" spans="1:8" x14ac:dyDescent="0.25">
      <c r="A432" s="64"/>
      <c r="B432" s="65"/>
      <c r="C432" s="66"/>
      <c r="D432" s="66"/>
      <c r="E432" s="67"/>
      <c r="F432" s="44"/>
      <c r="G432" s="44"/>
      <c r="H432" s="61"/>
    </row>
    <row r="433" spans="1:8" x14ac:dyDescent="0.25">
      <c r="A433" s="64"/>
      <c r="B433" s="65"/>
      <c r="C433" s="66"/>
      <c r="D433" s="66"/>
      <c r="E433" s="67"/>
      <c r="F433" s="44"/>
      <c r="G433" s="44"/>
      <c r="H433" s="61"/>
    </row>
    <row r="434" spans="1:8" x14ac:dyDescent="0.25">
      <c r="A434" s="64"/>
      <c r="B434" s="65"/>
      <c r="C434" s="66"/>
      <c r="D434" s="66"/>
      <c r="E434" s="67"/>
      <c r="F434" s="44"/>
      <c r="G434" s="44"/>
      <c r="H434" s="61"/>
    </row>
    <row r="435" spans="1:8" x14ac:dyDescent="0.25">
      <c r="A435" s="64"/>
      <c r="B435" s="65"/>
      <c r="C435" s="66"/>
      <c r="D435" s="66"/>
      <c r="E435" s="67"/>
      <c r="F435" s="44"/>
      <c r="G435" s="44"/>
      <c r="H435" s="61"/>
    </row>
    <row r="436" spans="1:8" x14ac:dyDescent="0.25">
      <c r="A436" s="64"/>
      <c r="B436" s="65"/>
      <c r="C436" s="66"/>
      <c r="D436" s="66"/>
      <c r="E436" s="67"/>
      <c r="F436" s="44"/>
      <c r="G436" s="44"/>
      <c r="H436" s="61"/>
    </row>
    <row r="437" spans="1:8" x14ac:dyDescent="0.25">
      <c r="A437" s="64"/>
      <c r="B437" s="65"/>
      <c r="C437" s="66"/>
      <c r="D437" s="66"/>
      <c r="E437" s="67"/>
      <c r="F437" s="44"/>
      <c r="G437" s="44"/>
      <c r="H437" s="61"/>
    </row>
    <row r="438" spans="1:8" x14ac:dyDescent="0.25">
      <c r="A438" s="64"/>
      <c r="B438" s="65"/>
      <c r="C438" s="66"/>
      <c r="D438" s="66"/>
      <c r="E438" s="67"/>
      <c r="F438" s="44"/>
      <c r="G438" s="44"/>
      <c r="H438" s="61"/>
    </row>
    <row r="439" spans="1:8" x14ac:dyDescent="0.25">
      <c r="A439" s="64"/>
      <c r="B439" s="65"/>
      <c r="C439" s="66"/>
      <c r="D439" s="66"/>
      <c r="E439" s="67"/>
      <c r="F439" s="44"/>
      <c r="G439" s="44"/>
      <c r="H439" s="61"/>
    </row>
    <row r="440" spans="1:8" x14ac:dyDescent="0.25">
      <c r="A440" s="64"/>
      <c r="B440" s="65"/>
      <c r="C440" s="66"/>
      <c r="D440" s="66"/>
      <c r="E440" s="67"/>
      <c r="F440" s="44"/>
      <c r="G440" s="44"/>
      <c r="H440" s="61"/>
    </row>
    <row r="441" spans="1:8" x14ac:dyDescent="0.25">
      <c r="A441" s="64"/>
      <c r="B441" s="65"/>
      <c r="C441" s="66"/>
      <c r="D441" s="66"/>
      <c r="E441" s="67"/>
      <c r="F441" s="44"/>
      <c r="G441" s="44"/>
      <c r="H441" s="61"/>
    </row>
    <row r="442" spans="1:8" x14ac:dyDescent="0.25">
      <c r="A442" s="64"/>
      <c r="B442" s="65"/>
      <c r="C442" s="66"/>
      <c r="D442" s="66"/>
      <c r="E442" s="67"/>
      <c r="F442" s="44"/>
      <c r="G442" s="44"/>
      <c r="H442" s="61"/>
    </row>
    <row r="443" spans="1:8" x14ac:dyDescent="0.25">
      <c r="A443" s="64"/>
      <c r="B443" s="65"/>
      <c r="C443" s="66"/>
      <c r="D443" s="66"/>
      <c r="E443" s="67"/>
      <c r="F443" s="44"/>
      <c r="G443" s="44"/>
      <c r="H443" s="61"/>
    </row>
    <row r="444" spans="1:8" x14ac:dyDescent="0.25">
      <c r="A444" s="64"/>
      <c r="B444" s="65"/>
      <c r="C444" s="66"/>
      <c r="D444" s="66"/>
      <c r="E444" s="67"/>
      <c r="F444" s="44"/>
      <c r="G444" s="44"/>
      <c r="H444" s="61"/>
    </row>
    <row r="445" spans="1:8" x14ac:dyDescent="0.25">
      <c r="A445" s="64"/>
      <c r="B445" s="65"/>
      <c r="C445" s="66"/>
      <c r="D445" s="66"/>
      <c r="E445" s="67"/>
      <c r="F445" s="44"/>
      <c r="G445" s="44"/>
      <c r="H445" s="61"/>
    </row>
    <row r="446" spans="1:8" x14ac:dyDescent="0.25">
      <c r="A446" s="64"/>
      <c r="B446" s="65"/>
      <c r="C446" s="66"/>
      <c r="D446" s="66"/>
      <c r="E446" s="67"/>
      <c r="F446" s="44"/>
      <c r="G446" s="44"/>
      <c r="H446" s="61"/>
    </row>
    <row r="447" spans="1:8" x14ac:dyDescent="0.25">
      <c r="A447" s="64"/>
      <c r="B447" s="65"/>
      <c r="C447" s="66"/>
      <c r="D447" s="66"/>
      <c r="E447" s="67"/>
      <c r="F447" s="44"/>
      <c r="G447" s="44"/>
      <c r="H447" s="61"/>
    </row>
    <row r="448" spans="1:8" x14ac:dyDescent="0.25">
      <c r="A448" s="64"/>
      <c r="B448" s="65"/>
      <c r="C448" s="66"/>
      <c r="D448" s="66"/>
      <c r="E448" s="67"/>
      <c r="F448" s="44"/>
      <c r="G448" s="44"/>
      <c r="H448" s="61"/>
    </row>
    <row r="449" spans="1:8" x14ac:dyDescent="0.25">
      <c r="A449" s="64"/>
      <c r="B449" s="65"/>
      <c r="C449" s="66"/>
      <c r="D449" s="66"/>
      <c r="E449" s="67"/>
      <c r="F449" s="44"/>
      <c r="G449" s="44"/>
      <c r="H449" s="61"/>
    </row>
    <row r="450" spans="1:8" x14ac:dyDescent="0.25">
      <c r="A450" s="64"/>
      <c r="B450" s="65"/>
      <c r="C450" s="66"/>
      <c r="D450" s="66"/>
      <c r="E450" s="67"/>
      <c r="F450" s="44"/>
      <c r="G450" s="44"/>
      <c r="H450" s="61"/>
    </row>
    <row r="451" spans="1:8" x14ac:dyDescent="0.25">
      <c r="A451" s="64"/>
      <c r="B451" s="65"/>
      <c r="C451" s="66"/>
      <c r="D451" s="66"/>
      <c r="E451" s="67"/>
      <c r="F451" s="44"/>
      <c r="G451" s="44"/>
      <c r="H451" s="61"/>
    </row>
    <row r="452" spans="1:8" x14ac:dyDescent="0.25">
      <c r="A452" s="64"/>
      <c r="B452" s="65"/>
      <c r="C452" s="66"/>
      <c r="D452" s="66"/>
      <c r="E452" s="67"/>
      <c r="F452" s="44"/>
      <c r="G452" s="44"/>
      <c r="H452" s="61"/>
    </row>
    <row r="453" spans="1:8" x14ac:dyDescent="0.25">
      <c r="A453" s="64"/>
      <c r="B453" s="65"/>
      <c r="C453" s="66"/>
      <c r="D453" s="66"/>
      <c r="E453" s="67"/>
      <c r="F453" s="44"/>
      <c r="G453" s="44"/>
      <c r="H453" s="61"/>
    </row>
    <row r="454" spans="1:8" x14ac:dyDescent="0.25">
      <c r="A454" s="64"/>
      <c r="B454" s="65"/>
      <c r="C454" s="66"/>
      <c r="D454" s="66"/>
      <c r="E454" s="67"/>
      <c r="F454" s="44"/>
      <c r="G454" s="44"/>
      <c r="H454" s="61"/>
    </row>
    <row r="455" spans="1:8" x14ac:dyDescent="0.25">
      <c r="A455" s="64"/>
      <c r="B455" s="65"/>
      <c r="C455" s="66"/>
      <c r="D455" s="66"/>
      <c r="E455" s="67"/>
      <c r="F455" s="44"/>
      <c r="G455" s="44"/>
      <c r="H455" s="61"/>
    </row>
    <row r="456" spans="1:8" x14ac:dyDescent="0.25">
      <c r="A456" s="64"/>
      <c r="B456" s="65"/>
      <c r="C456" s="66"/>
      <c r="D456" s="66"/>
      <c r="E456" s="67"/>
      <c r="F456" s="44"/>
      <c r="G456" s="44"/>
      <c r="H456" s="61"/>
    </row>
    <row r="457" spans="1:8" x14ac:dyDescent="0.25">
      <c r="A457" s="64"/>
      <c r="B457" s="65"/>
      <c r="C457" s="66"/>
      <c r="D457" s="66"/>
      <c r="E457" s="67"/>
      <c r="F457" s="44"/>
      <c r="G457" s="44"/>
      <c r="H457" s="61"/>
    </row>
    <row r="458" spans="1:8" x14ac:dyDescent="0.25">
      <c r="A458" s="64"/>
      <c r="B458" s="65"/>
      <c r="C458" s="66"/>
      <c r="D458" s="66"/>
      <c r="E458" s="67"/>
      <c r="F458" s="44"/>
      <c r="G458" s="44"/>
      <c r="H458" s="61"/>
    </row>
    <row r="459" spans="1:8" x14ac:dyDescent="0.25">
      <c r="A459" s="64"/>
      <c r="B459" s="65"/>
      <c r="C459" s="66"/>
      <c r="D459" s="66"/>
      <c r="E459" s="67"/>
      <c r="F459" s="44"/>
      <c r="G459" s="44"/>
      <c r="H459" s="61"/>
    </row>
    <row r="460" spans="1:8" x14ac:dyDescent="0.25">
      <c r="A460" s="64"/>
      <c r="B460" s="65"/>
      <c r="C460" s="66"/>
      <c r="D460" s="66"/>
      <c r="E460" s="67"/>
      <c r="F460" s="44"/>
      <c r="G460" s="44"/>
      <c r="H460" s="61"/>
    </row>
    <row r="461" spans="1:8" x14ac:dyDescent="0.25">
      <c r="A461" s="64"/>
      <c r="B461" s="65"/>
      <c r="C461" s="66"/>
      <c r="D461" s="66"/>
      <c r="E461" s="67"/>
      <c r="F461" s="44"/>
      <c r="G461" s="44"/>
      <c r="H461" s="61"/>
    </row>
    <row r="462" spans="1:8" x14ac:dyDescent="0.25">
      <c r="A462" s="64"/>
      <c r="B462" s="65"/>
      <c r="C462" s="66"/>
      <c r="D462" s="66"/>
      <c r="E462" s="67"/>
      <c r="F462" s="44"/>
      <c r="G462" s="44"/>
      <c r="H462" s="61"/>
    </row>
    <row r="463" spans="1:8" x14ac:dyDescent="0.25">
      <c r="A463" s="64"/>
      <c r="B463" s="65"/>
      <c r="C463" s="66"/>
      <c r="D463" s="66"/>
      <c r="E463" s="67"/>
      <c r="F463" s="44"/>
      <c r="G463" s="44"/>
      <c r="H463" s="61"/>
    </row>
    <row r="464" spans="1:8" x14ac:dyDescent="0.25">
      <c r="A464" s="64"/>
      <c r="B464" s="65"/>
      <c r="C464" s="66"/>
      <c r="D464" s="66"/>
      <c r="E464" s="67"/>
      <c r="F464" s="44"/>
      <c r="G464" s="44"/>
      <c r="H464" s="61"/>
    </row>
    <row r="465" spans="1:8" x14ac:dyDescent="0.25">
      <c r="A465" s="64"/>
      <c r="B465" s="65"/>
      <c r="C465" s="66"/>
      <c r="D465" s="66"/>
      <c r="E465" s="67"/>
      <c r="F465" s="44"/>
      <c r="G465" s="44"/>
      <c r="H465" s="61"/>
    </row>
    <row r="466" spans="1:8" x14ac:dyDescent="0.25">
      <c r="A466" s="64"/>
      <c r="B466" s="65"/>
      <c r="C466" s="66"/>
      <c r="D466" s="66"/>
      <c r="E466" s="67"/>
      <c r="F466" s="44"/>
      <c r="G466" s="44"/>
      <c r="H466" s="61"/>
    </row>
    <row r="467" spans="1:8" x14ac:dyDescent="0.25">
      <c r="A467" s="64"/>
      <c r="B467" s="65"/>
      <c r="C467" s="66"/>
      <c r="D467" s="66"/>
      <c r="E467" s="67"/>
      <c r="F467" s="44"/>
      <c r="G467" s="44"/>
      <c r="H467" s="61"/>
    </row>
    <row r="468" spans="1:8" x14ac:dyDescent="0.25">
      <c r="A468" s="64"/>
      <c r="B468" s="65"/>
      <c r="C468" s="66"/>
      <c r="D468" s="66"/>
      <c r="E468" s="67"/>
      <c r="F468" s="44"/>
      <c r="G468" s="44"/>
      <c r="H468" s="61"/>
    </row>
    <row r="469" spans="1:8" x14ac:dyDescent="0.25">
      <c r="A469" s="64"/>
      <c r="B469" s="65"/>
      <c r="C469" s="66"/>
      <c r="D469" s="66"/>
      <c r="E469" s="67"/>
      <c r="F469" s="44"/>
      <c r="G469" s="44"/>
      <c r="H469" s="61"/>
    </row>
    <row r="470" spans="1:8" x14ac:dyDescent="0.25">
      <c r="A470" s="64"/>
      <c r="B470" s="65"/>
      <c r="C470" s="66"/>
      <c r="D470" s="66"/>
      <c r="E470" s="67"/>
      <c r="F470" s="44"/>
      <c r="G470" s="44"/>
      <c r="H470" s="61"/>
    </row>
    <row r="471" spans="1:8" x14ac:dyDescent="0.25">
      <c r="A471" s="64"/>
      <c r="B471" s="65"/>
      <c r="C471" s="66"/>
      <c r="D471" s="66"/>
      <c r="E471" s="67"/>
      <c r="F471" s="44"/>
      <c r="G471" s="44"/>
      <c r="H471" s="61"/>
    </row>
    <row r="472" spans="1:8" x14ac:dyDescent="0.25">
      <c r="A472" s="64"/>
      <c r="B472" s="65"/>
      <c r="C472" s="66"/>
      <c r="D472" s="66"/>
      <c r="E472" s="67"/>
      <c r="F472" s="44"/>
      <c r="G472" s="44"/>
      <c r="H472" s="61"/>
    </row>
    <row r="473" spans="1:8" x14ac:dyDescent="0.25">
      <c r="A473" s="64"/>
      <c r="B473" s="65"/>
      <c r="C473" s="66"/>
      <c r="D473" s="66"/>
      <c r="E473" s="67"/>
      <c r="F473" s="44"/>
      <c r="G473" s="44"/>
      <c r="H473" s="61"/>
    </row>
    <row r="474" spans="1:8" x14ac:dyDescent="0.25">
      <c r="A474" s="64"/>
      <c r="B474" s="65"/>
      <c r="C474" s="66"/>
      <c r="D474" s="66"/>
      <c r="E474" s="67"/>
      <c r="F474" s="44"/>
      <c r="G474" s="44"/>
      <c r="H474" s="61"/>
    </row>
    <row r="475" spans="1:8" x14ac:dyDescent="0.25">
      <c r="A475" s="64"/>
      <c r="B475" s="65"/>
      <c r="C475" s="66"/>
      <c r="D475" s="66"/>
      <c r="E475" s="67"/>
      <c r="F475" s="44"/>
      <c r="G475" s="44"/>
      <c r="H475" s="61"/>
    </row>
    <row r="476" spans="1:8" x14ac:dyDescent="0.25">
      <c r="A476" s="64"/>
      <c r="B476" s="65"/>
      <c r="C476" s="66"/>
      <c r="D476" s="66"/>
      <c r="E476" s="67"/>
      <c r="F476" s="44"/>
      <c r="G476" s="44"/>
      <c r="H476" s="61"/>
    </row>
    <row r="477" spans="1:8" x14ac:dyDescent="0.25">
      <c r="A477" s="64"/>
      <c r="B477" s="65"/>
      <c r="C477" s="66"/>
      <c r="D477" s="66"/>
      <c r="E477" s="67"/>
      <c r="F477" s="44"/>
      <c r="G477" s="44"/>
      <c r="H477" s="61"/>
    </row>
    <row r="478" spans="1:8" x14ac:dyDescent="0.25">
      <c r="A478" s="64"/>
      <c r="B478" s="65"/>
      <c r="C478" s="66"/>
      <c r="D478" s="66"/>
      <c r="E478" s="67"/>
      <c r="F478" s="44"/>
      <c r="G478" s="44"/>
      <c r="H478" s="61"/>
    </row>
    <row r="479" spans="1:8" x14ac:dyDescent="0.25">
      <c r="A479" s="64"/>
      <c r="B479" s="65"/>
      <c r="C479" s="66"/>
      <c r="D479" s="66"/>
      <c r="E479" s="67"/>
      <c r="F479" s="44"/>
      <c r="G479" s="44"/>
      <c r="H479" s="61"/>
    </row>
    <row r="480" spans="1:8" x14ac:dyDescent="0.25">
      <c r="A480" s="64"/>
      <c r="B480" s="65"/>
      <c r="C480" s="66"/>
      <c r="D480" s="66"/>
      <c r="E480" s="67"/>
      <c r="F480" s="44"/>
      <c r="G480" s="44"/>
      <c r="H480" s="61"/>
    </row>
    <row r="481" spans="1:8" x14ac:dyDescent="0.25">
      <c r="A481" s="64"/>
      <c r="B481" s="65"/>
      <c r="C481" s="66"/>
      <c r="D481" s="66"/>
      <c r="E481" s="67"/>
      <c r="F481" s="44"/>
      <c r="G481" s="44"/>
      <c r="H481" s="61"/>
    </row>
    <row r="482" spans="1:8" x14ac:dyDescent="0.25">
      <c r="A482" s="64"/>
      <c r="B482" s="65"/>
      <c r="C482" s="66"/>
      <c r="D482" s="66"/>
      <c r="E482" s="67"/>
      <c r="F482" s="44"/>
      <c r="G482" s="44"/>
      <c r="H482" s="61"/>
    </row>
    <row r="483" spans="1:8" x14ac:dyDescent="0.25">
      <c r="A483" s="64"/>
      <c r="B483" s="65"/>
      <c r="C483" s="66"/>
      <c r="D483" s="66"/>
      <c r="E483" s="67"/>
      <c r="F483" s="44"/>
      <c r="G483" s="44"/>
      <c r="H483" s="61"/>
    </row>
    <row r="484" spans="1:8" x14ac:dyDescent="0.25">
      <c r="A484" s="64"/>
      <c r="B484" s="65"/>
      <c r="C484" s="66"/>
      <c r="D484" s="66"/>
      <c r="E484" s="67"/>
      <c r="F484" s="44"/>
      <c r="G484" s="44"/>
      <c r="H484" s="61"/>
    </row>
    <row r="485" spans="1:8" x14ac:dyDescent="0.25">
      <c r="A485" s="64"/>
      <c r="B485" s="65"/>
      <c r="C485" s="66"/>
      <c r="D485" s="66"/>
      <c r="E485" s="67"/>
      <c r="F485" s="44"/>
      <c r="G485" s="44"/>
      <c r="H485" s="61"/>
    </row>
    <row r="486" spans="1:8" x14ac:dyDescent="0.25">
      <c r="A486" s="64"/>
      <c r="B486" s="65"/>
      <c r="C486" s="66"/>
      <c r="D486" s="66"/>
      <c r="E486" s="67"/>
      <c r="F486" s="44"/>
      <c r="G486" s="44"/>
      <c r="H486" s="61"/>
    </row>
    <row r="487" spans="1:8" x14ac:dyDescent="0.25">
      <c r="A487" s="64"/>
      <c r="B487" s="65"/>
      <c r="C487" s="66"/>
      <c r="D487" s="66"/>
      <c r="E487" s="67"/>
      <c r="F487" s="44"/>
      <c r="G487" s="44"/>
      <c r="H487" s="61"/>
    </row>
    <row r="488" spans="1:8" x14ac:dyDescent="0.25">
      <c r="A488" s="64"/>
      <c r="B488" s="65"/>
      <c r="C488" s="66"/>
      <c r="D488" s="66"/>
      <c r="E488" s="67"/>
      <c r="F488" s="44"/>
      <c r="G488" s="44"/>
      <c r="H488" s="61"/>
    </row>
    <row r="489" spans="1:8" x14ac:dyDescent="0.25">
      <c r="A489" s="64"/>
      <c r="B489" s="65"/>
      <c r="C489" s="66"/>
      <c r="D489" s="66"/>
      <c r="E489" s="67"/>
      <c r="F489" s="44"/>
      <c r="G489" s="44"/>
      <c r="H489" s="61"/>
    </row>
    <row r="490" spans="1:8" x14ac:dyDescent="0.25">
      <c r="A490" s="64"/>
      <c r="B490" s="65"/>
      <c r="C490" s="66"/>
      <c r="D490" s="66"/>
      <c r="E490" s="67"/>
      <c r="F490" s="44"/>
      <c r="G490" s="44"/>
      <c r="H490" s="61"/>
    </row>
    <row r="491" spans="1:8" x14ac:dyDescent="0.25">
      <c r="A491" s="64"/>
      <c r="B491" s="65"/>
      <c r="C491" s="66"/>
      <c r="D491" s="66"/>
      <c r="E491" s="67"/>
      <c r="F491" s="44"/>
      <c r="G491" s="44"/>
      <c r="H491" s="61"/>
    </row>
    <row r="492" spans="1:8" x14ac:dyDescent="0.25">
      <c r="A492" s="64"/>
      <c r="B492" s="65"/>
      <c r="C492" s="66"/>
      <c r="D492" s="66"/>
      <c r="E492" s="67"/>
      <c r="F492" s="44"/>
      <c r="G492" s="44"/>
      <c r="H492" s="61"/>
    </row>
    <row r="493" spans="1:8" x14ac:dyDescent="0.25">
      <c r="A493" s="64"/>
      <c r="B493" s="65"/>
      <c r="C493" s="66"/>
      <c r="D493" s="66"/>
      <c r="E493" s="67"/>
      <c r="F493" s="44"/>
      <c r="G493" s="44"/>
      <c r="H493" s="61"/>
    </row>
    <row r="494" spans="1:8" x14ac:dyDescent="0.25">
      <c r="A494" s="64"/>
      <c r="B494" s="65"/>
      <c r="C494" s="66"/>
      <c r="D494" s="66"/>
      <c r="E494" s="67"/>
      <c r="F494" s="44"/>
      <c r="G494" s="44"/>
      <c r="H494" s="61"/>
    </row>
    <row r="495" spans="1:8" x14ac:dyDescent="0.25">
      <c r="A495" s="64"/>
      <c r="B495" s="65"/>
      <c r="C495" s="66"/>
      <c r="D495" s="66"/>
      <c r="E495" s="67"/>
      <c r="F495" s="44"/>
      <c r="G495" s="44"/>
      <c r="H495" s="61"/>
    </row>
    <row r="496" spans="1:8" x14ac:dyDescent="0.25">
      <c r="A496" s="64"/>
      <c r="B496" s="65"/>
      <c r="C496" s="66"/>
      <c r="D496" s="66"/>
      <c r="E496" s="67"/>
      <c r="F496" s="44"/>
      <c r="G496" s="44"/>
      <c r="H496" s="61"/>
    </row>
    <row r="497" spans="1:8" x14ac:dyDescent="0.25">
      <c r="A497" s="64"/>
      <c r="B497" s="65"/>
      <c r="C497" s="66"/>
      <c r="D497" s="66"/>
      <c r="E497" s="67"/>
      <c r="F497" s="44"/>
      <c r="G497" s="44"/>
      <c r="H497" s="61"/>
    </row>
    <row r="498" spans="1:8" x14ac:dyDescent="0.25">
      <c r="A498" s="64"/>
      <c r="B498" s="65"/>
      <c r="C498" s="66"/>
      <c r="D498" s="66"/>
      <c r="E498" s="67"/>
      <c r="F498" s="44"/>
      <c r="G498" s="44"/>
      <c r="H498" s="61"/>
    </row>
    <row r="499" spans="1:8" x14ac:dyDescent="0.25">
      <c r="A499" s="64"/>
      <c r="B499" s="65"/>
      <c r="C499" s="66"/>
      <c r="D499" s="66"/>
      <c r="E499" s="67"/>
      <c r="F499" s="44"/>
      <c r="G499" s="44"/>
      <c r="H499" s="61"/>
    </row>
    <row r="500" spans="1:8" x14ac:dyDescent="0.25">
      <c r="A500" s="64"/>
      <c r="B500" s="65"/>
      <c r="C500" s="66"/>
      <c r="D500" s="66"/>
      <c r="E500" s="67"/>
      <c r="F500" s="44"/>
      <c r="G500" s="44"/>
      <c r="H500" s="61"/>
    </row>
    <row r="501" spans="1:8" x14ac:dyDescent="0.25">
      <c r="A501" s="64"/>
      <c r="B501" s="65"/>
      <c r="C501" s="66"/>
      <c r="D501" s="66"/>
      <c r="E501" s="67"/>
      <c r="F501" s="44"/>
      <c r="G501" s="44"/>
      <c r="H501" s="61"/>
    </row>
    <row r="502" spans="1:8" x14ac:dyDescent="0.25">
      <c r="A502" s="64"/>
      <c r="B502" s="65"/>
      <c r="C502" s="66"/>
      <c r="D502" s="66"/>
      <c r="E502" s="67"/>
      <c r="F502" s="44"/>
      <c r="G502" s="44"/>
      <c r="H502" s="61"/>
    </row>
    <row r="503" spans="1:8" x14ac:dyDescent="0.25">
      <c r="A503" s="64"/>
      <c r="B503" s="65"/>
      <c r="C503" s="66"/>
      <c r="D503" s="66"/>
      <c r="E503" s="67"/>
      <c r="F503" s="44"/>
      <c r="G503" s="44"/>
      <c r="H503" s="61"/>
    </row>
    <row r="504" spans="1:8" x14ac:dyDescent="0.25">
      <c r="A504" s="64"/>
      <c r="B504" s="65"/>
      <c r="C504" s="66"/>
      <c r="D504" s="66"/>
      <c r="E504" s="67"/>
      <c r="F504" s="44"/>
      <c r="G504" s="44"/>
      <c r="H504" s="61"/>
    </row>
    <row r="505" spans="1:8" x14ac:dyDescent="0.25">
      <c r="A505" s="64"/>
      <c r="B505" s="65"/>
      <c r="C505" s="66"/>
      <c r="D505" s="66"/>
      <c r="E505" s="67"/>
      <c r="F505" s="44"/>
      <c r="G505" s="44"/>
      <c r="H505" s="61"/>
    </row>
    <row r="506" spans="1:8" x14ac:dyDescent="0.25">
      <c r="A506" s="64"/>
      <c r="B506" s="65"/>
      <c r="C506" s="66"/>
      <c r="D506" s="66"/>
      <c r="E506" s="67"/>
      <c r="F506" s="44"/>
      <c r="G506" s="44"/>
      <c r="H506" s="61"/>
    </row>
    <row r="507" spans="1:8" x14ac:dyDescent="0.25">
      <c r="A507" s="64"/>
      <c r="B507" s="65"/>
      <c r="C507" s="66"/>
      <c r="D507" s="66"/>
      <c r="E507" s="67"/>
      <c r="F507" s="44"/>
      <c r="G507" s="44"/>
      <c r="H507" s="61"/>
    </row>
    <row r="508" spans="1:8" x14ac:dyDescent="0.25">
      <c r="A508" s="64"/>
      <c r="B508" s="65"/>
      <c r="C508" s="66"/>
      <c r="D508" s="66"/>
      <c r="E508" s="67"/>
      <c r="F508" s="44"/>
      <c r="G508" s="44"/>
      <c r="H508" s="61"/>
    </row>
    <row r="509" spans="1:8" x14ac:dyDescent="0.25">
      <c r="A509" s="64"/>
      <c r="B509" s="65"/>
      <c r="C509" s="66"/>
      <c r="D509" s="66"/>
      <c r="E509" s="67"/>
      <c r="F509" s="44"/>
      <c r="G509" s="44"/>
      <c r="H509" s="61"/>
    </row>
    <row r="510" spans="1:8" x14ac:dyDescent="0.25">
      <c r="A510" s="64"/>
      <c r="B510" s="65"/>
      <c r="C510" s="66"/>
      <c r="D510" s="66"/>
      <c r="E510" s="67"/>
      <c r="F510" s="44"/>
      <c r="G510" s="44"/>
      <c r="H510" s="61"/>
    </row>
    <row r="511" spans="1:8" x14ac:dyDescent="0.25">
      <c r="A511" s="64"/>
      <c r="B511" s="65"/>
      <c r="C511" s="66"/>
      <c r="D511" s="66"/>
      <c r="E511" s="67"/>
      <c r="F511" s="44"/>
      <c r="G511" s="44"/>
      <c r="H511" s="61"/>
    </row>
    <row r="512" spans="1:8" x14ac:dyDescent="0.25">
      <c r="A512" s="64"/>
      <c r="B512" s="65"/>
      <c r="C512" s="66"/>
      <c r="D512" s="66"/>
      <c r="E512" s="67"/>
      <c r="F512" s="44"/>
      <c r="G512" s="44"/>
      <c r="H512" s="61"/>
    </row>
    <row r="513" spans="1:8" x14ac:dyDescent="0.25">
      <c r="A513" s="64"/>
      <c r="B513" s="65"/>
      <c r="C513" s="66"/>
      <c r="D513" s="66"/>
      <c r="E513" s="67"/>
      <c r="F513" s="44"/>
      <c r="G513" s="44"/>
      <c r="H513" s="61"/>
    </row>
    <row r="514" spans="1:8" x14ac:dyDescent="0.25">
      <c r="A514" s="64"/>
      <c r="B514" s="65"/>
      <c r="C514" s="66"/>
      <c r="D514" s="66"/>
      <c r="E514" s="67"/>
      <c r="F514" s="44"/>
      <c r="G514" s="44"/>
      <c r="H514" s="61"/>
    </row>
    <row r="515" spans="1:8" x14ac:dyDescent="0.25">
      <c r="A515" s="64"/>
      <c r="B515" s="65"/>
      <c r="C515" s="66"/>
      <c r="D515" s="66"/>
      <c r="E515" s="67"/>
      <c r="F515" s="44"/>
      <c r="G515" s="44"/>
      <c r="H515" s="61"/>
    </row>
    <row r="516" spans="1:8" x14ac:dyDescent="0.25">
      <c r="A516" s="64"/>
      <c r="B516" s="65"/>
      <c r="C516" s="66"/>
      <c r="D516" s="66"/>
      <c r="E516" s="67"/>
      <c r="F516" s="44"/>
      <c r="G516" s="44"/>
      <c r="H516" s="61"/>
    </row>
    <row r="517" spans="1:8" x14ac:dyDescent="0.25">
      <c r="A517" s="64"/>
      <c r="B517" s="65"/>
      <c r="C517" s="66"/>
      <c r="D517" s="66"/>
      <c r="E517" s="67"/>
      <c r="F517" s="44"/>
      <c r="G517" s="44"/>
      <c r="H517" s="61"/>
    </row>
    <row r="518" spans="1:8" x14ac:dyDescent="0.25">
      <c r="A518" s="64"/>
      <c r="B518" s="65"/>
      <c r="C518" s="66"/>
      <c r="D518" s="66"/>
      <c r="E518" s="67"/>
      <c r="F518" s="44"/>
      <c r="G518" s="44"/>
      <c r="H518" s="61"/>
    </row>
    <row r="519" spans="1:8" x14ac:dyDescent="0.25">
      <c r="A519" s="64"/>
      <c r="B519" s="65"/>
      <c r="C519" s="66"/>
      <c r="D519" s="66"/>
      <c r="E519" s="67"/>
      <c r="F519" s="44"/>
      <c r="G519" s="44"/>
      <c r="H519" s="61"/>
    </row>
    <row r="520" spans="1:8" x14ac:dyDescent="0.25">
      <c r="A520" s="64"/>
      <c r="B520" s="65"/>
      <c r="C520" s="66"/>
      <c r="D520" s="66"/>
      <c r="E520" s="67"/>
      <c r="F520" s="44"/>
      <c r="G520" s="44"/>
      <c r="H520" s="61"/>
    </row>
    <row r="521" spans="1:8" x14ac:dyDescent="0.25">
      <c r="A521" s="64"/>
      <c r="B521" s="65"/>
      <c r="C521" s="66"/>
      <c r="D521" s="66"/>
      <c r="E521" s="67"/>
      <c r="F521" s="44"/>
      <c r="G521" s="44"/>
      <c r="H521" s="61"/>
    </row>
    <row r="522" spans="1:8" x14ac:dyDescent="0.25">
      <c r="A522" s="64"/>
      <c r="B522" s="65"/>
      <c r="C522" s="66"/>
      <c r="D522" s="66"/>
      <c r="E522" s="67"/>
      <c r="F522" s="44"/>
      <c r="G522" s="44"/>
      <c r="H522" s="61"/>
    </row>
    <row r="523" spans="1:8" x14ac:dyDescent="0.25">
      <c r="A523" s="64"/>
      <c r="B523" s="65"/>
      <c r="C523" s="66"/>
      <c r="D523" s="66"/>
      <c r="E523" s="67"/>
      <c r="F523" s="44"/>
      <c r="G523" s="44"/>
      <c r="H523" s="61"/>
    </row>
    <row r="524" spans="1:8" x14ac:dyDescent="0.25">
      <c r="A524" s="64"/>
      <c r="B524" s="65"/>
      <c r="C524" s="66"/>
      <c r="D524" s="66"/>
      <c r="E524" s="67"/>
      <c r="F524" s="44"/>
      <c r="G524" s="44"/>
      <c r="H524" s="61"/>
    </row>
    <row r="525" spans="1:8" x14ac:dyDescent="0.25">
      <c r="A525" s="64"/>
      <c r="B525" s="65"/>
      <c r="C525" s="66"/>
      <c r="D525" s="66"/>
      <c r="E525" s="67"/>
      <c r="F525" s="44"/>
      <c r="G525" s="44"/>
      <c r="H525" s="61"/>
    </row>
    <row r="526" spans="1:8" x14ac:dyDescent="0.25">
      <c r="A526" s="64"/>
      <c r="B526" s="65"/>
      <c r="C526" s="66"/>
      <c r="D526" s="66"/>
      <c r="E526" s="67"/>
      <c r="F526" s="44"/>
      <c r="G526" s="44"/>
      <c r="H526" s="61"/>
    </row>
    <row r="527" spans="1:8" x14ac:dyDescent="0.25">
      <c r="A527" s="64"/>
      <c r="B527" s="65"/>
      <c r="C527" s="66"/>
      <c r="D527" s="66"/>
      <c r="E527" s="67"/>
      <c r="F527" s="44"/>
      <c r="G527" s="44"/>
      <c r="H527" s="61"/>
    </row>
    <row r="528" spans="1:8" x14ac:dyDescent="0.25">
      <c r="A528" s="64"/>
      <c r="B528" s="65"/>
      <c r="C528" s="66"/>
      <c r="D528" s="66"/>
      <c r="E528" s="67"/>
      <c r="F528" s="44"/>
      <c r="G528" s="44"/>
      <c r="H528" s="61"/>
    </row>
    <row r="529" spans="1:8" x14ac:dyDescent="0.25">
      <c r="A529" s="64"/>
      <c r="B529" s="65"/>
      <c r="C529" s="66"/>
      <c r="D529" s="66"/>
      <c r="E529" s="67"/>
      <c r="F529" s="44"/>
      <c r="G529" s="44"/>
      <c r="H529" s="61"/>
    </row>
    <row r="530" spans="1:8" x14ac:dyDescent="0.25">
      <c r="A530" s="64"/>
      <c r="B530" s="65"/>
      <c r="C530" s="66"/>
      <c r="D530" s="66"/>
      <c r="E530" s="67"/>
      <c r="F530" s="44"/>
      <c r="G530" s="44"/>
      <c r="H530" s="61"/>
    </row>
    <row r="531" spans="1:8" x14ac:dyDescent="0.25">
      <c r="A531" s="64"/>
      <c r="B531" s="65"/>
      <c r="C531" s="66"/>
      <c r="D531" s="66"/>
      <c r="E531" s="67"/>
      <c r="F531" s="44"/>
      <c r="G531" s="44"/>
      <c r="H531" s="61"/>
    </row>
    <row r="532" spans="1:8" x14ac:dyDescent="0.25">
      <c r="A532" s="64"/>
      <c r="B532" s="65"/>
      <c r="C532" s="66"/>
      <c r="D532" s="66"/>
      <c r="E532" s="67"/>
      <c r="F532" s="44"/>
      <c r="G532" s="44"/>
      <c r="H532" s="61"/>
    </row>
    <row r="533" spans="1:8" x14ac:dyDescent="0.25">
      <c r="A533" s="64"/>
      <c r="B533" s="65"/>
      <c r="C533" s="66"/>
      <c r="D533" s="66"/>
      <c r="E533" s="67"/>
      <c r="F533" s="44"/>
      <c r="G533" s="44"/>
      <c r="H533" s="61"/>
    </row>
    <row r="534" spans="1:8" x14ac:dyDescent="0.25">
      <c r="A534" s="64"/>
      <c r="B534" s="65"/>
      <c r="C534" s="66"/>
      <c r="D534" s="66"/>
      <c r="E534" s="67"/>
      <c r="F534" s="44"/>
      <c r="G534" s="44"/>
      <c r="H534" s="61"/>
    </row>
    <row r="535" spans="1:8" x14ac:dyDescent="0.25">
      <c r="A535" s="64"/>
      <c r="B535" s="65"/>
      <c r="C535" s="66"/>
      <c r="D535" s="66"/>
      <c r="E535" s="67"/>
      <c r="F535" s="44"/>
      <c r="G535" s="44"/>
      <c r="H535" s="61"/>
    </row>
    <row r="536" spans="1:8" x14ac:dyDescent="0.25">
      <c r="A536" s="64"/>
      <c r="B536" s="65"/>
      <c r="C536" s="66"/>
      <c r="D536" s="66"/>
      <c r="E536" s="67"/>
      <c r="F536" s="44"/>
      <c r="G536" s="44"/>
      <c r="H536" s="61"/>
    </row>
    <row r="537" spans="1:8" x14ac:dyDescent="0.25">
      <c r="A537" s="64"/>
      <c r="B537" s="65"/>
      <c r="C537" s="66"/>
      <c r="D537" s="66"/>
      <c r="E537" s="67"/>
      <c r="F537" s="44"/>
      <c r="G537" s="44"/>
      <c r="H537" s="61"/>
    </row>
    <row r="538" spans="1:8" x14ac:dyDescent="0.25">
      <c r="A538" s="64"/>
      <c r="B538" s="65"/>
      <c r="C538" s="66"/>
      <c r="D538" s="66"/>
      <c r="E538" s="67"/>
      <c r="F538" s="44"/>
      <c r="G538" s="44"/>
      <c r="H538" s="61"/>
    </row>
    <row r="539" spans="1:8" x14ac:dyDescent="0.25">
      <c r="A539" s="64"/>
      <c r="B539" s="65"/>
      <c r="C539" s="66"/>
      <c r="D539" s="66"/>
      <c r="E539" s="67"/>
      <c r="F539" s="44"/>
      <c r="G539" s="44"/>
      <c r="H539" s="61"/>
    </row>
    <row r="540" spans="1:8" x14ac:dyDescent="0.25">
      <c r="A540" s="64"/>
      <c r="B540" s="65"/>
      <c r="C540" s="66"/>
      <c r="D540" s="66"/>
      <c r="E540" s="67"/>
      <c r="F540" s="44"/>
      <c r="G540" s="44"/>
      <c r="H540" s="61"/>
    </row>
    <row r="541" spans="1:8" x14ac:dyDescent="0.25">
      <c r="A541" s="64"/>
      <c r="B541" s="65"/>
      <c r="C541" s="66"/>
      <c r="D541" s="66"/>
      <c r="E541" s="67"/>
      <c r="F541" s="44"/>
      <c r="G541" s="44"/>
      <c r="H541" s="61"/>
    </row>
    <row r="542" spans="1:8" x14ac:dyDescent="0.25">
      <c r="A542" s="64"/>
      <c r="B542" s="65"/>
      <c r="C542" s="66"/>
      <c r="D542" s="66"/>
      <c r="E542" s="67"/>
      <c r="F542" s="44"/>
      <c r="G542" s="44"/>
      <c r="H542" s="61"/>
    </row>
    <row r="543" spans="1:8" x14ac:dyDescent="0.25">
      <c r="A543" s="64"/>
      <c r="B543" s="65"/>
      <c r="C543" s="66"/>
      <c r="D543" s="66"/>
      <c r="E543" s="67"/>
      <c r="F543" s="44"/>
      <c r="G543" s="44"/>
      <c r="H543" s="61"/>
    </row>
    <row r="544" spans="1:8" x14ac:dyDescent="0.25">
      <c r="A544" s="64"/>
      <c r="B544" s="65"/>
      <c r="C544" s="66"/>
      <c r="D544" s="66"/>
      <c r="E544" s="67"/>
      <c r="F544" s="44"/>
      <c r="G544" s="44"/>
      <c r="H544" s="61"/>
    </row>
    <row r="545" spans="1:8" x14ac:dyDescent="0.25">
      <c r="A545" s="64"/>
      <c r="B545" s="65"/>
      <c r="C545" s="66"/>
      <c r="D545" s="66"/>
      <c r="E545" s="67"/>
      <c r="F545" s="44"/>
      <c r="G545" s="44"/>
      <c r="H545" s="61"/>
    </row>
    <row r="546" spans="1:8" x14ac:dyDescent="0.25">
      <c r="A546" s="64"/>
      <c r="B546" s="65"/>
      <c r="C546" s="66"/>
      <c r="D546" s="66"/>
      <c r="E546" s="67"/>
      <c r="F546" s="44"/>
      <c r="G546" s="44"/>
      <c r="H546" s="61"/>
    </row>
    <row r="547" spans="1:8" x14ac:dyDescent="0.25">
      <c r="A547" s="64"/>
      <c r="B547" s="65"/>
      <c r="C547" s="66"/>
      <c r="D547" s="66"/>
      <c r="E547" s="67"/>
      <c r="F547" s="44"/>
      <c r="G547" s="44"/>
      <c r="H547" s="61"/>
    </row>
    <row r="548" spans="1:8" x14ac:dyDescent="0.25">
      <c r="A548" s="64"/>
      <c r="B548" s="65"/>
      <c r="C548" s="66"/>
      <c r="D548" s="66"/>
      <c r="E548" s="67"/>
      <c r="F548" s="44"/>
      <c r="G548" s="44"/>
      <c r="H548" s="61"/>
    </row>
    <row r="549" spans="1:8" x14ac:dyDescent="0.25">
      <c r="A549" s="64"/>
      <c r="B549" s="65"/>
      <c r="C549" s="66"/>
      <c r="D549" s="66"/>
      <c r="E549" s="67"/>
      <c r="F549" s="44"/>
      <c r="G549" s="44"/>
      <c r="H549" s="61"/>
    </row>
    <row r="550" spans="1:8" x14ac:dyDescent="0.25">
      <c r="A550" s="64"/>
      <c r="B550" s="65"/>
      <c r="C550" s="66"/>
      <c r="D550" s="66"/>
      <c r="E550" s="67"/>
      <c r="F550" s="44"/>
      <c r="G550" s="44"/>
      <c r="H550" s="61"/>
    </row>
    <row r="551" spans="1:8" x14ac:dyDescent="0.25">
      <c r="A551" s="64"/>
      <c r="B551" s="65"/>
      <c r="C551" s="66"/>
      <c r="D551" s="66"/>
      <c r="E551" s="67"/>
      <c r="F551" s="44"/>
      <c r="G551" s="44"/>
      <c r="H551" s="61"/>
    </row>
    <row r="552" spans="1:8" x14ac:dyDescent="0.25">
      <c r="A552" s="64"/>
      <c r="B552" s="65"/>
      <c r="C552" s="66"/>
      <c r="D552" s="66"/>
      <c r="E552" s="67"/>
      <c r="F552" s="44"/>
      <c r="G552" s="44"/>
      <c r="H552" s="61"/>
    </row>
    <row r="553" spans="1:8" x14ac:dyDescent="0.25">
      <c r="A553" s="64"/>
      <c r="B553" s="65"/>
      <c r="C553" s="66"/>
      <c r="D553" s="66"/>
      <c r="E553" s="67"/>
      <c r="F553" s="44"/>
      <c r="G553" s="44"/>
      <c r="H553" s="61"/>
    </row>
    <row r="554" spans="1:8" x14ac:dyDescent="0.25">
      <c r="A554" s="64"/>
      <c r="B554" s="65"/>
      <c r="C554" s="66"/>
      <c r="D554" s="66"/>
      <c r="E554" s="67"/>
      <c r="F554" s="44"/>
      <c r="G554" s="44"/>
      <c r="H554" s="61"/>
    </row>
    <row r="555" spans="1:8" x14ac:dyDescent="0.25">
      <c r="A555" s="64"/>
      <c r="B555" s="65"/>
      <c r="C555" s="66"/>
      <c r="D555" s="66"/>
      <c r="E555" s="67"/>
      <c r="F555" s="44"/>
      <c r="G555" s="44"/>
      <c r="H555" s="61"/>
    </row>
    <row r="556" spans="1:8" x14ac:dyDescent="0.25">
      <c r="A556" s="64"/>
      <c r="B556" s="65"/>
      <c r="C556" s="66"/>
      <c r="D556" s="66"/>
      <c r="E556" s="67"/>
      <c r="F556" s="44"/>
      <c r="G556" s="44"/>
      <c r="H556" s="61"/>
    </row>
    <row r="557" spans="1:8" x14ac:dyDescent="0.25">
      <c r="A557" s="64"/>
      <c r="B557" s="65"/>
      <c r="C557" s="66"/>
      <c r="D557" s="66"/>
      <c r="E557" s="67"/>
      <c r="F557" s="44"/>
      <c r="G557" s="44"/>
      <c r="H557" s="61"/>
    </row>
    <row r="558" spans="1:8" x14ac:dyDescent="0.25">
      <c r="A558" s="64"/>
      <c r="B558" s="65"/>
      <c r="C558" s="66"/>
      <c r="D558" s="66"/>
      <c r="E558" s="67"/>
      <c r="F558" s="44"/>
      <c r="G558" s="44"/>
      <c r="H558" s="61"/>
    </row>
    <row r="559" spans="1:8" x14ac:dyDescent="0.25">
      <c r="A559" s="64"/>
      <c r="B559" s="65"/>
      <c r="C559" s="66"/>
      <c r="D559" s="66"/>
      <c r="E559" s="67"/>
      <c r="F559" s="44"/>
      <c r="G559" s="44"/>
      <c r="H559" s="61"/>
    </row>
    <row r="560" spans="1:8" x14ac:dyDescent="0.25">
      <c r="A560" s="64"/>
      <c r="B560" s="65"/>
      <c r="C560" s="66"/>
      <c r="D560" s="66"/>
      <c r="E560" s="67"/>
      <c r="F560" s="44"/>
      <c r="G560" s="44"/>
      <c r="H560" s="61"/>
    </row>
    <row r="561" spans="1:8" x14ac:dyDescent="0.25">
      <c r="A561" s="64"/>
      <c r="B561" s="65"/>
      <c r="C561" s="66"/>
      <c r="D561" s="66"/>
      <c r="E561" s="67"/>
      <c r="F561" s="44"/>
      <c r="G561" s="44"/>
      <c r="H561" s="61"/>
    </row>
    <row r="562" spans="1:8" x14ac:dyDescent="0.25">
      <c r="A562" s="64"/>
      <c r="B562" s="65"/>
      <c r="C562" s="66"/>
      <c r="D562" s="66"/>
      <c r="E562" s="67"/>
      <c r="F562" s="44"/>
      <c r="G562" s="44"/>
      <c r="H562" s="61"/>
    </row>
    <row r="563" spans="1:8" x14ac:dyDescent="0.25">
      <c r="A563" s="64"/>
      <c r="B563" s="65"/>
      <c r="C563" s="66"/>
      <c r="D563" s="66"/>
      <c r="E563" s="67"/>
      <c r="F563" s="44"/>
      <c r="G563" s="44"/>
      <c r="H563" s="61"/>
    </row>
    <row r="564" spans="1:8" x14ac:dyDescent="0.25">
      <c r="A564" s="64"/>
      <c r="B564" s="65"/>
      <c r="C564" s="66"/>
      <c r="D564" s="66"/>
      <c r="E564" s="67"/>
      <c r="F564" s="44"/>
      <c r="G564" s="44"/>
      <c r="H564" s="61"/>
    </row>
    <row r="565" spans="1:8" x14ac:dyDescent="0.25">
      <c r="A565" s="64"/>
      <c r="B565" s="65"/>
      <c r="C565" s="66"/>
      <c r="D565" s="66"/>
      <c r="E565" s="67"/>
      <c r="F565" s="44"/>
      <c r="G565" s="44"/>
      <c r="H565" s="61"/>
    </row>
    <row r="566" spans="1:8" x14ac:dyDescent="0.25">
      <c r="A566" s="64"/>
      <c r="B566" s="65"/>
      <c r="C566" s="66"/>
      <c r="D566" s="66"/>
      <c r="E566" s="67"/>
      <c r="F566" s="44"/>
      <c r="G566" s="44"/>
      <c r="H566" s="61"/>
    </row>
    <row r="567" spans="1:8" x14ac:dyDescent="0.25">
      <c r="A567" s="64"/>
      <c r="B567" s="65"/>
      <c r="C567" s="66"/>
      <c r="D567" s="66"/>
      <c r="E567" s="67"/>
      <c r="F567" s="44"/>
      <c r="G567" s="44"/>
      <c r="H567" s="61"/>
    </row>
    <row r="568" spans="1:8" x14ac:dyDescent="0.25">
      <c r="A568" s="64"/>
      <c r="B568" s="65"/>
      <c r="C568" s="66"/>
      <c r="D568" s="66"/>
      <c r="E568" s="67"/>
      <c r="F568" s="44"/>
      <c r="G568" s="44"/>
      <c r="H568" s="61"/>
    </row>
    <row r="569" spans="1:8" x14ac:dyDescent="0.25">
      <c r="A569" s="64"/>
      <c r="B569" s="65"/>
      <c r="C569" s="66"/>
      <c r="D569" s="66"/>
      <c r="E569" s="67"/>
      <c r="F569" s="44"/>
      <c r="G569" s="44"/>
      <c r="H569" s="61"/>
    </row>
    <row r="570" spans="1:8" x14ac:dyDescent="0.25">
      <c r="A570" s="64"/>
      <c r="B570" s="65"/>
      <c r="C570" s="66"/>
      <c r="D570" s="66"/>
      <c r="E570" s="67"/>
      <c r="F570" s="44"/>
      <c r="G570" s="44"/>
      <c r="H570" s="61"/>
    </row>
    <row r="571" spans="1:8" x14ac:dyDescent="0.25">
      <c r="A571" s="64"/>
      <c r="B571" s="65"/>
      <c r="C571" s="66"/>
      <c r="D571" s="66"/>
      <c r="E571" s="67"/>
      <c r="F571" s="44"/>
      <c r="G571" s="44"/>
      <c r="H571" s="61"/>
    </row>
    <row r="572" spans="1:8" x14ac:dyDescent="0.25">
      <c r="A572" s="64"/>
      <c r="B572" s="65"/>
      <c r="C572" s="66"/>
      <c r="D572" s="66"/>
      <c r="E572" s="67"/>
      <c r="F572" s="44"/>
      <c r="G572" s="44"/>
      <c r="H572" s="61"/>
    </row>
    <row r="573" spans="1:8" x14ac:dyDescent="0.25">
      <c r="A573" s="64"/>
      <c r="B573" s="65"/>
      <c r="C573" s="66"/>
      <c r="D573" s="66"/>
      <c r="E573" s="67"/>
      <c r="F573" s="44"/>
      <c r="G573" s="44"/>
      <c r="H573" s="61"/>
    </row>
    <row r="574" spans="1:8" x14ac:dyDescent="0.25">
      <c r="A574" s="64"/>
      <c r="B574" s="65"/>
      <c r="C574" s="66"/>
      <c r="D574" s="66"/>
      <c r="E574" s="67"/>
      <c r="F574" s="44"/>
      <c r="G574" s="44"/>
      <c r="H574" s="61"/>
    </row>
    <row r="575" spans="1:8" x14ac:dyDescent="0.25">
      <c r="A575" s="64"/>
      <c r="B575" s="65"/>
      <c r="C575" s="66"/>
      <c r="D575" s="66"/>
      <c r="E575" s="67"/>
      <c r="F575" s="44"/>
      <c r="G575" s="44"/>
      <c r="H575" s="61"/>
    </row>
    <row r="576" spans="1:8" x14ac:dyDescent="0.25">
      <c r="A576" s="64"/>
      <c r="B576" s="65"/>
      <c r="C576" s="66"/>
      <c r="D576" s="66"/>
      <c r="E576" s="67"/>
      <c r="F576" s="44"/>
      <c r="G576" s="44"/>
      <c r="H576" s="61"/>
    </row>
    <row r="577" spans="1:8" x14ac:dyDescent="0.25">
      <c r="A577" s="64"/>
      <c r="B577" s="65"/>
      <c r="C577" s="66"/>
      <c r="D577" s="66"/>
      <c r="E577" s="67"/>
      <c r="F577" s="44"/>
      <c r="G577" s="44"/>
      <c r="H577" s="61"/>
    </row>
    <row r="578" spans="1:8" x14ac:dyDescent="0.25">
      <c r="A578" s="64"/>
      <c r="B578" s="65"/>
      <c r="C578" s="66"/>
      <c r="D578" s="66"/>
      <c r="E578" s="67"/>
      <c r="F578" s="44"/>
      <c r="G578" s="44"/>
      <c r="H578" s="61"/>
    </row>
    <row r="579" spans="1:8" x14ac:dyDescent="0.25">
      <c r="A579" s="64"/>
      <c r="B579" s="65"/>
      <c r="C579" s="66"/>
      <c r="D579" s="66"/>
      <c r="E579" s="67"/>
      <c r="F579" s="44"/>
      <c r="G579" s="44"/>
      <c r="H579" s="61"/>
    </row>
    <row r="580" spans="1:8" x14ac:dyDescent="0.25">
      <c r="A580" s="64"/>
      <c r="B580" s="65"/>
      <c r="C580" s="66"/>
      <c r="D580" s="66"/>
      <c r="E580" s="67"/>
      <c r="F580" s="44"/>
      <c r="G580" s="44"/>
      <c r="H580" s="61"/>
    </row>
    <row r="581" spans="1:8" x14ac:dyDescent="0.25">
      <c r="A581" s="64"/>
      <c r="B581" s="65"/>
      <c r="C581" s="66"/>
      <c r="D581" s="66"/>
      <c r="E581" s="67"/>
      <c r="F581" s="44"/>
      <c r="G581" s="44"/>
      <c r="H581" s="61"/>
    </row>
    <row r="582" spans="1:8" x14ac:dyDescent="0.25">
      <c r="A582" s="64"/>
      <c r="B582" s="65"/>
      <c r="C582" s="66"/>
      <c r="D582" s="66"/>
      <c r="E582" s="67"/>
      <c r="F582" s="44"/>
      <c r="G582" s="44"/>
      <c r="H582" s="61"/>
    </row>
    <row r="583" spans="1:8" x14ac:dyDescent="0.25">
      <c r="A583" s="64"/>
      <c r="B583" s="65"/>
      <c r="C583" s="66"/>
      <c r="D583" s="66"/>
      <c r="E583" s="67"/>
      <c r="F583" s="44"/>
      <c r="G583" s="44"/>
      <c r="H583" s="61"/>
    </row>
    <row r="584" spans="1:8" x14ac:dyDescent="0.25">
      <c r="A584" s="64"/>
      <c r="B584" s="65"/>
      <c r="C584" s="66"/>
      <c r="D584" s="66"/>
      <c r="E584" s="67"/>
      <c r="F584" s="44"/>
      <c r="G584" s="44"/>
      <c r="H584" s="61"/>
    </row>
    <row r="585" spans="1:8" x14ac:dyDescent="0.25">
      <c r="A585" s="64"/>
      <c r="B585" s="65"/>
      <c r="C585" s="66"/>
      <c r="D585" s="66"/>
      <c r="E585" s="67"/>
      <c r="F585" s="44"/>
      <c r="G585" s="44"/>
      <c r="H585" s="61"/>
    </row>
    <row r="586" spans="1:8" x14ac:dyDescent="0.25">
      <c r="A586" s="64"/>
      <c r="B586" s="65"/>
      <c r="C586" s="66"/>
      <c r="D586" s="66"/>
      <c r="E586" s="67"/>
      <c r="F586" s="44"/>
      <c r="G586" s="44"/>
      <c r="H586" s="61"/>
    </row>
    <row r="587" spans="1:8" x14ac:dyDescent="0.25">
      <c r="A587" s="64"/>
      <c r="B587" s="65"/>
      <c r="C587" s="66"/>
      <c r="D587" s="66"/>
      <c r="E587" s="67"/>
      <c r="F587" s="44"/>
      <c r="G587" s="44"/>
      <c r="H587" s="61"/>
    </row>
    <row r="588" spans="1:8" x14ac:dyDescent="0.25">
      <c r="A588" s="64"/>
      <c r="B588" s="65"/>
      <c r="C588" s="66"/>
      <c r="D588" s="66"/>
      <c r="E588" s="67"/>
      <c r="F588" s="44"/>
      <c r="G588" s="44"/>
      <c r="H588" s="61"/>
    </row>
    <row r="589" spans="1:8" x14ac:dyDescent="0.25">
      <c r="A589" s="64"/>
      <c r="B589" s="65"/>
      <c r="C589" s="66"/>
      <c r="D589" s="66"/>
      <c r="E589" s="67"/>
      <c r="F589" s="44"/>
      <c r="G589" s="44"/>
      <c r="H589" s="61"/>
    </row>
    <row r="590" spans="1:8" x14ac:dyDescent="0.25">
      <c r="A590" s="64"/>
      <c r="B590" s="65"/>
      <c r="C590" s="66"/>
      <c r="D590" s="66"/>
      <c r="E590" s="67"/>
      <c r="F590" s="44"/>
      <c r="G590" s="44"/>
      <c r="H590" s="61"/>
    </row>
    <row r="591" spans="1:8" x14ac:dyDescent="0.25">
      <c r="A591" s="64"/>
      <c r="B591" s="65"/>
      <c r="C591" s="66"/>
      <c r="D591" s="66"/>
      <c r="E591" s="67"/>
      <c r="F591" s="44"/>
      <c r="G591" s="44"/>
      <c r="H591" s="61"/>
    </row>
    <row r="592" spans="1:8" x14ac:dyDescent="0.25">
      <c r="A592" s="64"/>
      <c r="B592" s="65"/>
      <c r="C592" s="66"/>
      <c r="D592" s="66"/>
      <c r="E592" s="67"/>
      <c r="F592" s="44"/>
      <c r="G592" s="44"/>
      <c r="H592" s="61"/>
    </row>
    <row r="593" spans="1:8" x14ac:dyDescent="0.25">
      <c r="A593" s="64"/>
      <c r="B593" s="65"/>
      <c r="C593" s="66"/>
      <c r="D593" s="66"/>
      <c r="E593" s="67"/>
      <c r="F593" s="44"/>
      <c r="G593" s="44"/>
      <c r="H593" s="61"/>
    </row>
    <row r="594" spans="1:8" x14ac:dyDescent="0.25">
      <c r="A594" s="64"/>
      <c r="B594" s="65"/>
      <c r="C594" s="66"/>
      <c r="D594" s="66"/>
      <c r="E594" s="67"/>
      <c r="F594" s="44"/>
      <c r="G594" s="44"/>
      <c r="H594" s="61"/>
    </row>
    <row r="595" spans="1:8" x14ac:dyDescent="0.25">
      <c r="A595" s="64"/>
      <c r="B595" s="65"/>
      <c r="C595" s="66"/>
      <c r="D595" s="66"/>
      <c r="E595" s="67"/>
      <c r="F595" s="44"/>
      <c r="G595" s="44"/>
      <c r="H595" s="61"/>
    </row>
    <row r="596" spans="1:8" x14ac:dyDescent="0.25">
      <c r="A596" s="64"/>
      <c r="B596" s="65"/>
      <c r="C596" s="66"/>
      <c r="D596" s="66"/>
      <c r="E596" s="67"/>
      <c r="F596" s="44"/>
      <c r="G596" s="44"/>
      <c r="H596" s="61"/>
    </row>
    <row r="597" spans="1:8" x14ac:dyDescent="0.25">
      <c r="A597" s="64"/>
      <c r="B597" s="65"/>
      <c r="C597" s="66"/>
      <c r="D597" s="66"/>
      <c r="E597" s="67"/>
      <c r="F597" s="44"/>
      <c r="G597" s="44"/>
      <c r="H597" s="61"/>
    </row>
    <row r="598" spans="1:8" x14ac:dyDescent="0.25">
      <c r="A598" s="64"/>
      <c r="B598" s="65"/>
      <c r="C598" s="66"/>
      <c r="D598" s="66"/>
      <c r="E598" s="67"/>
      <c r="F598" s="44"/>
      <c r="G598" s="44"/>
      <c r="H598" s="61"/>
    </row>
    <row r="599" spans="1:8" x14ac:dyDescent="0.25">
      <c r="A599" s="64"/>
      <c r="B599" s="65"/>
      <c r="C599" s="66"/>
      <c r="D599" s="66"/>
      <c r="E599" s="67"/>
      <c r="F599" s="44"/>
      <c r="G599" s="44"/>
      <c r="H599" s="61"/>
    </row>
    <row r="600" spans="1:8" x14ac:dyDescent="0.25">
      <c r="A600" s="64"/>
      <c r="B600" s="65"/>
      <c r="C600" s="66"/>
      <c r="D600" s="66"/>
      <c r="E600" s="67"/>
      <c r="F600" s="44"/>
      <c r="G600" s="44"/>
      <c r="H600" s="61"/>
    </row>
    <row r="601" spans="1:8" x14ac:dyDescent="0.25">
      <c r="A601" s="64"/>
      <c r="B601" s="65"/>
      <c r="C601" s="66"/>
      <c r="D601" s="66"/>
      <c r="E601" s="67"/>
      <c r="F601" s="44"/>
      <c r="G601" s="44"/>
      <c r="H601" s="61"/>
    </row>
    <row r="602" spans="1:8" x14ac:dyDescent="0.25">
      <c r="A602" s="64"/>
      <c r="B602" s="65"/>
      <c r="C602" s="66"/>
      <c r="D602" s="66"/>
      <c r="E602" s="67"/>
      <c r="F602" s="44"/>
      <c r="G602" s="44"/>
      <c r="H602" s="61"/>
    </row>
    <row r="603" spans="1:8" x14ac:dyDescent="0.25">
      <c r="A603" s="64"/>
      <c r="B603" s="65"/>
      <c r="C603" s="66"/>
      <c r="D603" s="66"/>
      <c r="E603" s="67"/>
      <c r="F603" s="44"/>
      <c r="G603" s="44"/>
      <c r="H603" s="61"/>
    </row>
    <row r="604" spans="1:8" x14ac:dyDescent="0.25">
      <c r="A604" s="64"/>
      <c r="B604" s="65"/>
      <c r="C604" s="66"/>
      <c r="D604" s="66"/>
      <c r="E604" s="67"/>
      <c r="F604" s="44"/>
      <c r="G604" s="44"/>
      <c r="H604" s="61"/>
    </row>
    <row r="605" spans="1:8" x14ac:dyDescent="0.25">
      <c r="A605" s="64"/>
      <c r="B605" s="65"/>
      <c r="C605" s="66"/>
      <c r="D605" s="66"/>
      <c r="E605" s="67"/>
      <c r="F605" s="44"/>
      <c r="G605" s="44"/>
      <c r="H605" s="61"/>
    </row>
    <row r="606" spans="1:8" x14ac:dyDescent="0.25">
      <c r="A606" s="64"/>
      <c r="B606" s="65"/>
      <c r="C606" s="66"/>
      <c r="D606" s="66"/>
      <c r="E606" s="67"/>
      <c r="F606" s="44"/>
      <c r="G606" s="44"/>
      <c r="H606" s="61"/>
    </row>
    <row r="607" spans="1:8" x14ac:dyDescent="0.25">
      <c r="A607" s="64"/>
      <c r="B607" s="65"/>
      <c r="C607" s="66"/>
      <c r="D607" s="66"/>
      <c r="E607" s="67"/>
      <c r="F607" s="44"/>
      <c r="G607" s="44"/>
      <c r="H607" s="61"/>
    </row>
    <row r="608" spans="1:8" x14ac:dyDescent="0.25">
      <c r="A608" s="64"/>
      <c r="B608" s="65"/>
      <c r="C608" s="66"/>
      <c r="D608" s="66"/>
      <c r="E608" s="67"/>
      <c r="F608" s="44"/>
      <c r="G608" s="44"/>
      <c r="H608" s="61"/>
    </row>
    <row r="609" spans="1:8" x14ac:dyDescent="0.25">
      <c r="A609" s="64"/>
      <c r="B609" s="65"/>
      <c r="C609" s="66"/>
      <c r="D609" s="66"/>
      <c r="E609" s="67"/>
      <c r="F609" s="44"/>
      <c r="G609" s="44"/>
      <c r="H609" s="61"/>
    </row>
    <row r="610" spans="1:8" x14ac:dyDescent="0.25">
      <c r="A610" s="64"/>
      <c r="B610" s="65"/>
      <c r="C610" s="66"/>
      <c r="D610" s="66"/>
      <c r="E610" s="67"/>
      <c r="F610" s="44"/>
      <c r="G610" s="44"/>
      <c r="H610" s="61"/>
    </row>
    <row r="611" spans="1:8" x14ac:dyDescent="0.25">
      <c r="A611" s="64"/>
      <c r="B611" s="65"/>
      <c r="C611" s="66"/>
      <c r="D611" s="66"/>
      <c r="E611" s="67"/>
      <c r="F611" s="44"/>
      <c r="G611" s="44"/>
      <c r="H611" s="61"/>
    </row>
    <row r="612" spans="1:8" x14ac:dyDescent="0.25">
      <c r="A612" s="64"/>
      <c r="B612" s="65"/>
      <c r="C612" s="66"/>
      <c r="D612" s="66"/>
      <c r="E612" s="67"/>
      <c r="F612" s="44"/>
      <c r="G612" s="44"/>
      <c r="H612" s="61"/>
    </row>
    <row r="613" spans="1:8" x14ac:dyDescent="0.25">
      <c r="A613" s="64"/>
      <c r="B613" s="65"/>
      <c r="C613" s="66"/>
      <c r="D613" s="66"/>
      <c r="E613" s="67"/>
      <c r="F613" s="44"/>
      <c r="G613" s="44"/>
      <c r="H613" s="61"/>
    </row>
    <row r="614" spans="1:8" x14ac:dyDescent="0.25">
      <c r="A614" s="64"/>
      <c r="B614" s="65"/>
      <c r="C614" s="66"/>
      <c r="D614" s="66"/>
      <c r="E614" s="67"/>
      <c r="F614" s="44"/>
      <c r="G614" s="44"/>
      <c r="H614" s="61"/>
    </row>
    <row r="615" spans="1:8" x14ac:dyDescent="0.25">
      <c r="A615" s="64"/>
      <c r="B615" s="65"/>
      <c r="C615" s="66"/>
      <c r="D615" s="66"/>
      <c r="E615" s="67"/>
      <c r="F615" s="44"/>
      <c r="G615" s="44"/>
      <c r="H615" s="61"/>
    </row>
    <row r="616" spans="1:8" x14ac:dyDescent="0.25">
      <c r="A616" s="64"/>
      <c r="B616" s="65"/>
      <c r="C616" s="66"/>
      <c r="D616" s="66"/>
      <c r="E616" s="67"/>
      <c r="F616" s="44"/>
      <c r="G616" s="44"/>
      <c r="H616" s="61"/>
    </row>
    <row r="617" spans="1:8" x14ac:dyDescent="0.25">
      <c r="A617" s="64"/>
      <c r="B617" s="65"/>
      <c r="C617" s="66"/>
      <c r="D617" s="66"/>
      <c r="E617" s="67"/>
      <c r="F617" s="44"/>
      <c r="G617" s="44"/>
      <c r="H617" s="61"/>
    </row>
    <row r="618" spans="1:8" x14ac:dyDescent="0.25">
      <c r="A618" s="64"/>
      <c r="B618" s="65"/>
      <c r="C618" s="66"/>
      <c r="D618" s="66"/>
      <c r="E618" s="67"/>
      <c r="F618" s="44"/>
      <c r="G618" s="44"/>
      <c r="H618" s="61"/>
    </row>
    <row r="619" spans="1:8" x14ac:dyDescent="0.25">
      <c r="A619" s="64"/>
      <c r="B619" s="65"/>
      <c r="C619" s="66"/>
      <c r="D619" s="66"/>
      <c r="E619" s="67"/>
      <c r="F619" s="44"/>
      <c r="G619" s="44"/>
      <c r="H619" s="61"/>
    </row>
    <row r="620" spans="1:8" x14ac:dyDescent="0.25">
      <c r="A620" s="64"/>
      <c r="B620" s="65"/>
      <c r="C620" s="66"/>
      <c r="D620" s="66"/>
      <c r="E620" s="67"/>
      <c r="F620" s="44"/>
      <c r="G620" s="44"/>
      <c r="H620" s="61"/>
    </row>
    <row r="621" spans="1:8" x14ac:dyDescent="0.25">
      <c r="A621" s="64"/>
      <c r="B621" s="65"/>
      <c r="C621" s="66"/>
      <c r="D621" s="66"/>
      <c r="E621" s="67"/>
      <c r="F621" s="44"/>
      <c r="G621" s="44"/>
      <c r="H621" s="61"/>
    </row>
    <row r="622" spans="1:8" x14ac:dyDescent="0.25">
      <c r="A622" s="64"/>
      <c r="B622" s="65"/>
      <c r="C622" s="66"/>
      <c r="D622" s="66"/>
      <c r="E622" s="67"/>
      <c r="F622" s="44"/>
      <c r="G622" s="44"/>
      <c r="H622" s="61"/>
    </row>
    <row r="623" spans="1:8" x14ac:dyDescent="0.25">
      <c r="A623" s="64"/>
      <c r="B623" s="65"/>
      <c r="C623" s="66"/>
      <c r="D623" s="66"/>
      <c r="E623" s="67"/>
      <c r="F623" s="44"/>
      <c r="G623" s="44"/>
      <c r="H623" s="61"/>
    </row>
    <row r="624" spans="1:8" x14ac:dyDescent="0.25">
      <c r="A624" s="64"/>
      <c r="B624" s="65"/>
      <c r="C624" s="66"/>
      <c r="D624" s="66"/>
      <c r="E624" s="67"/>
      <c r="F624" s="44"/>
      <c r="G624" s="44"/>
      <c r="H624" s="61"/>
    </row>
    <row r="625" spans="1:8" x14ac:dyDescent="0.25">
      <c r="A625" s="64"/>
      <c r="B625" s="65"/>
      <c r="C625" s="66"/>
      <c r="D625" s="66"/>
      <c r="E625" s="67"/>
      <c r="F625" s="44"/>
      <c r="G625" s="44"/>
      <c r="H625" s="61"/>
    </row>
    <row r="626" spans="1:8" x14ac:dyDescent="0.25">
      <c r="A626" s="64"/>
      <c r="B626" s="65"/>
      <c r="C626" s="66"/>
      <c r="D626" s="66"/>
      <c r="E626" s="67"/>
      <c r="F626" s="44"/>
      <c r="G626" s="44"/>
      <c r="H626" s="61"/>
    </row>
    <row r="627" spans="1:8" x14ac:dyDescent="0.25">
      <c r="A627" s="64"/>
      <c r="B627" s="65"/>
      <c r="C627" s="66"/>
      <c r="D627" s="66"/>
      <c r="E627" s="67"/>
      <c r="F627" s="44"/>
      <c r="G627" s="44"/>
      <c r="H627" s="61"/>
    </row>
    <row r="628" spans="1:8" x14ac:dyDescent="0.25">
      <c r="A628" s="64"/>
      <c r="B628" s="65"/>
      <c r="C628" s="66"/>
      <c r="D628" s="66"/>
      <c r="E628" s="67"/>
      <c r="F628" s="44"/>
      <c r="G628" s="44"/>
      <c r="H628" s="61"/>
    </row>
    <row r="629" spans="1:8" x14ac:dyDescent="0.25">
      <c r="A629" s="64"/>
      <c r="B629" s="65"/>
      <c r="C629" s="66"/>
      <c r="D629" s="66"/>
      <c r="E629" s="67"/>
      <c r="F629" s="44"/>
      <c r="G629" s="44"/>
      <c r="H629" s="61"/>
    </row>
    <row r="630" spans="1:8" x14ac:dyDescent="0.25">
      <c r="A630" s="64"/>
      <c r="B630" s="65"/>
      <c r="C630" s="66"/>
      <c r="D630" s="66"/>
      <c r="E630" s="67"/>
      <c r="F630" s="44"/>
      <c r="G630" s="44"/>
      <c r="H630" s="61"/>
    </row>
    <row r="631" spans="1:8" x14ac:dyDescent="0.25">
      <c r="A631" s="64"/>
      <c r="B631" s="65"/>
      <c r="C631" s="66"/>
      <c r="D631" s="66"/>
      <c r="E631" s="67"/>
      <c r="F631" s="44"/>
      <c r="G631" s="44"/>
      <c r="H631" s="61"/>
    </row>
    <row r="632" spans="1:8" x14ac:dyDescent="0.25">
      <c r="A632" s="64"/>
      <c r="B632" s="65"/>
      <c r="C632" s="66"/>
      <c r="D632" s="66"/>
      <c r="E632" s="67"/>
      <c r="F632" s="44"/>
      <c r="G632" s="44"/>
      <c r="H632" s="61"/>
    </row>
    <row r="633" spans="1:8" x14ac:dyDescent="0.25">
      <c r="A633" s="64"/>
      <c r="B633" s="65"/>
      <c r="C633" s="66"/>
      <c r="D633" s="66"/>
      <c r="E633" s="67"/>
      <c r="F633" s="44"/>
      <c r="G633" s="44"/>
      <c r="H633" s="61"/>
    </row>
    <row r="634" spans="1:8" x14ac:dyDescent="0.25">
      <c r="A634" s="64"/>
      <c r="B634" s="65"/>
      <c r="C634" s="66"/>
      <c r="D634" s="66"/>
      <c r="E634" s="67"/>
      <c r="F634" s="44"/>
      <c r="G634" s="44"/>
      <c r="H634" s="61"/>
    </row>
    <row r="635" spans="1:8" x14ac:dyDescent="0.25">
      <c r="A635" s="64"/>
      <c r="B635" s="65"/>
      <c r="C635" s="66"/>
      <c r="D635" s="66"/>
      <c r="E635" s="67"/>
      <c r="F635" s="44"/>
      <c r="G635" s="44"/>
      <c r="H635" s="61"/>
    </row>
    <row r="636" spans="1:8" x14ac:dyDescent="0.25">
      <c r="A636" s="64"/>
      <c r="B636" s="65"/>
      <c r="C636" s="66"/>
      <c r="D636" s="66"/>
      <c r="E636" s="67"/>
      <c r="F636" s="44"/>
      <c r="G636" s="44"/>
      <c r="H636" s="61"/>
    </row>
    <row r="637" spans="1:8" x14ac:dyDescent="0.25">
      <c r="A637" s="64"/>
      <c r="B637" s="65"/>
      <c r="C637" s="66"/>
      <c r="D637" s="66"/>
      <c r="E637" s="67"/>
      <c r="F637" s="44"/>
      <c r="G637" s="44"/>
      <c r="H637" s="61"/>
    </row>
    <row r="638" spans="1:8" x14ac:dyDescent="0.25">
      <c r="A638" s="64"/>
      <c r="B638" s="65"/>
      <c r="C638" s="66"/>
      <c r="D638" s="66"/>
      <c r="E638" s="67"/>
      <c r="F638" s="44"/>
      <c r="G638" s="44"/>
      <c r="H638" s="61"/>
    </row>
    <row r="639" spans="1:8" x14ac:dyDescent="0.25">
      <c r="A639" s="64"/>
      <c r="B639" s="65"/>
      <c r="C639" s="66"/>
      <c r="D639" s="66"/>
      <c r="E639" s="67"/>
      <c r="F639" s="44"/>
      <c r="G639" s="44"/>
      <c r="H639" s="61"/>
    </row>
    <row r="640" spans="1:8" x14ac:dyDescent="0.25">
      <c r="A640" s="64"/>
      <c r="B640" s="65"/>
      <c r="C640" s="66"/>
      <c r="D640" s="66"/>
      <c r="E640" s="67"/>
      <c r="F640" s="44"/>
      <c r="G640" s="44"/>
      <c r="H640" s="61"/>
    </row>
    <row r="641" spans="1:8" x14ac:dyDescent="0.25">
      <c r="A641" s="64"/>
      <c r="B641" s="65"/>
      <c r="C641" s="66"/>
      <c r="D641" s="66"/>
      <c r="E641" s="67"/>
      <c r="F641" s="44"/>
      <c r="G641" s="44"/>
      <c r="H641" s="61"/>
    </row>
    <row r="642" spans="1:8" x14ac:dyDescent="0.25">
      <c r="A642" s="64"/>
      <c r="B642" s="65"/>
      <c r="C642" s="66"/>
      <c r="D642" s="66"/>
      <c r="E642" s="67"/>
      <c r="F642" s="44"/>
      <c r="G642" s="44"/>
      <c r="H642" s="61"/>
    </row>
    <row r="643" spans="1:8" x14ac:dyDescent="0.25">
      <c r="A643" s="64"/>
      <c r="B643" s="65"/>
      <c r="C643" s="66"/>
      <c r="D643" s="66"/>
      <c r="E643" s="67"/>
      <c r="F643" s="44"/>
      <c r="G643" s="44"/>
      <c r="H643" s="61"/>
    </row>
    <row r="644" spans="1:8" x14ac:dyDescent="0.25">
      <c r="A644" s="64"/>
      <c r="B644" s="65"/>
      <c r="C644" s="66"/>
      <c r="D644" s="66"/>
      <c r="E644" s="67"/>
      <c r="F644" s="44"/>
      <c r="G644" s="44"/>
      <c r="H644" s="61"/>
    </row>
    <row r="645" spans="1:8" x14ac:dyDescent="0.25">
      <c r="A645" s="64"/>
      <c r="B645" s="65"/>
      <c r="C645" s="66"/>
      <c r="D645" s="66"/>
      <c r="E645" s="67"/>
      <c r="F645" s="44"/>
      <c r="G645" s="44"/>
      <c r="H645" s="61"/>
    </row>
    <row r="646" spans="1:8" x14ac:dyDescent="0.25">
      <c r="A646" s="64"/>
      <c r="B646" s="65"/>
      <c r="C646" s="66"/>
      <c r="D646" s="66"/>
      <c r="E646" s="67"/>
      <c r="F646" s="44"/>
      <c r="G646" s="44"/>
      <c r="H646" s="61"/>
    </row>
    <row r="647" spans="1:8" x14ac:dyDescent="0.25">
      <c r="A647" s="64"/>
      <c r="B647" s="65"/>
      <c r="C647" s="66"/>
      <c r="D647" s="66"/>
      <c r="E647" s="67"/>
      <c r="F647" s="44"/>
      <c r="G647" s="44"/>
      <c r="H647" s="61"/>
    </row>
    <row r="648" spans="1:8" x14ac:dyDescent="0.25">
      <c r="A648" s="64"/>
      <c r="B648" s="65"/>
      <c r="C648" s="66"/>
      <c r="D648" s="66"/>
      <c r="E648" s="67"/>
      <c r="F648" s="44"/>
      <c r="G648" s="44"/>
      <c r="H648" s="61"/>
    </row>
    <row r="649" spans="1:8" x14ac:dyDescent="0.25">
      <c r="A649" s="64"/>
      <c r="B649" s="65"/>
      <c r="C649" s="66"/>
      <c r="D649" s="66"/>
      <c r="E649" s="67"/>
      <c r="F649" s="44"/>
      <c r="G649" s="44"/>
      <c r="H649" s="61"/>
    </row>
    <row r="650" spans="1:8" x14ac:dyDescent="0.25">
      <c r="A650" s="64"/>
      <c r="B650" s="65"/>
      <c r="C650" s="66"/>
      <c r="D650" s="66"/>
      <c r="E650" s="67"/>
      <c r="F650" s="44"/>
      <c r="G650" s="44"/>
      <c r="H650" s="61"/>
    </row>
    <row r="651" spans="1:8" x14ac:dyDescent="0.25">
      <c r="A651" s="64"/>
      <c r="B651" s="65"/>
      <c r="C651" s="66"/>
      <c r="D651" s="66"/>
      <c r="E651" s="67"/>
      <c r="F651" s="44"/>
      <c r="G651" s="44"/>
      <c r="H651" s="61"/>
    </row>
    <row r="652" spans="1:8" x14ac:dyDescent="0.25">
      <c r="A652" s="64"/>
      <c r="B652" s="65"/>
      <c r="C652" s="66"/>
      <c r="D652" s="66"/>
      <c r="E652" s="67"/>
      <c r="F652" s="44"/>
      <c r="G652" s="44"/>
      <c r="H652" s="61"/>
    </row>
    <row r="653" spans="1:8" x14ac:dyDescent="0.25">
      <c r="A653" s="64"/>
      <c r="B653" s="65"/>
      <c r="C653" s="66"/>
      <c r="D653" s="66"/>
      <c r="E653" s="67"/>
      <c r="F653" s="44"/>
      <c r="G653" s="44"/>
      <c r="H653" s="61"/>
    </row>
    <row r="654" spans="1:8" x14ac:dyDescent="0.25">
      <c r="A654" s="64"/>
      <c r="B654" s="65"/>
      <c r="C654" s="66"/>
      <c r="D654" s="66"/>
      <c r="E654" s="67"/>
      <c r="F654" s="44"/>
      <c r="G654" s="44"/>
      <c r="H654" s="61"/>
    </row>
    <row r="655" spans="1:8" x14ac:dyDescent="0.25">
      <c r="A655" s="64"/>
      <c r="B655" s="65"/>
      <c r="C655" s="66"/>
      <c r="D655" s="66"/>
      <c r="E655" s="67"/>
      <c r="F655" s="44"/>
      <c r="G655" s="44"/>
      <c r="H655" s="61"/>
    </row>
    <row r="656" spans="1:8" x14ac:dyDescent="0.25">
      <c r="A656" s="64"/>
      <c r="B656" s="65"/>
      <c r="C656" s="66"/>
      <c r="D656" s="66"/>
      <c r="E656" s="67"/>
      <c r="F656" s="44"/>
      <c r="G656" s="44"/>
      <c r="H656" s="61"/>
    </row>
    <row r="657" spans="1:8" x14ac:dyDescent="0.25">
      <c r="A657" s="64"/>
      <c r="B657" s="65"/>
      <c r="C657" s="66"/>
      <c r="D657" s="66"/>
      <c r="E657" s="67"/>
      <c r="F657" s="44"/>
      <c r="G657" s="44"/>
      <c r="H657" s="61"/>
    </row>
    <row r="658" spans="1:8" x14ac:dyDescent="0.25">
      <c r="A658" s="64"/>
      <c r="B658" s="65"/>
      <c r="C658" s="66"/>
      <c r="D658" s="66"/>
      <c r="E658" s="67"/>
      <c r="F658" s="44"/>
      <c r="G658" s="44"/>
      <c r="H658" s="61"/>
    </row>
    <row r="659" spans="1:8" x14ac:dyDescent="0.25">
      <c r="A659" s="64"/>
      <c r="B659" s="65"/>
      <c r="C659" s="66"/>
      <c r="D659" s="66"/>
      <c r="E659" s="67"/>
      <c r="F659" s="44"/>
      <c r="G659" s="44"/>
      <c r="H659" s="61"/>
    </row>
    <row r="660" spans="1:8" x14ac:dyDescent="0.25">
      <c r="A660" s="64"/>
      <c r="B660" s="65"/>
      <c r="C660" s="66"/>
      <c r="D660" s="66"/>
      <c r="E660" s="67"/>
      <c r="F660" s="44"/>
      <c r="G660" s="44"/>
      <c r="H660" s="61"/>
    </row>
    <row r="661" spans="1:8" x14ac:dyDescent="0.25">
      <c r="A661" s="64"/>
      <c r="B661" s="65"/>
      <c r="C661" s="66"/>
      <c r="D661" s="66"/>
      <c r="E661" s="67"/>
      <c r="F661" s="44"/>
      <c r="G661" s="44"/>
      <c r="H661" s="61"/>
    </row>
    <row r="662" spans="1:8" x14ac:dyDescent="0.25">
      <c r="A662" s="64"/>
      <c r="B662" s="65"/>
      <c r="C662" s="66"/>
      <c r="D662" s="66"/>
      <c r="E662" s="67"/>
      <c r="F662" s="44"/>
      <c r="G662" s="44"/>
      <c r="H662" s="61"/>
    </row>
    <row r="663" spans="1:8" x14ac:dyDescent="0.25">
      <c r="A663" s="64"/>
      <c r="B663" s="65"/>
      <c r="C663" s="66"/>
      <c r="D663" s="66"/>
      <c r="E663" s="67"/>
      <c r="F663" s="44"/>
      <c r="G663" s="44"/>
      <c r="H663" s="61"/>
    </row>
    <row r="664" spans="1:8" x14ac:dyDescent="0.25">
      <c r="A664" s="64"/>
      <c r="B664" s="65"/>
      <c r="C664" s="66"/>
      <c r="D664" s="66"/>
      <c r="E664" s="67"/>
      <c r="F664" s="44"/>
      <c r="G664" s="44"/>
      <c r="H664" s="61"/>
    </row>
    <row r="665" spans="1:8" x14ac:dyDescent="0.25">
      <c r="A665" s="64"/>
      <c r="B665" s="65"/>
      <c r="C665" s="66"/>
      <c r="D665" s="66"/>
      <c r="E665" s="67"/>
      <c r="F665" s="44"/>
      <c r="G665" s="44"/>
      <c r="H665" s="61"/>
    </row>
    <row r="666" spans="1:8" x14ac:dyDescent="0.25">
      <c r="A666" s="64"/>
      <c r="B666" s="65"/>
      <c r="C666" s="66"/>
      <c r="D666" s="66"/>
      <c r="E666" s="67"/>
      <c r="F666" s="44"/>
      <c r="G666" s="44"/>
      <c r="H666" s="61"/>
    </row>
    <row r="667" spans="1:8" x14ac:dyDescent="0.25">
      <c r="A667" s="64"/>
      <c r="B667" s="65"/>
      <c r="C667" s="66"/>
      <c r="D667" s="66"/>
      <c r="E667" s="67"/>
      <c r="F667" s="44"/>
      <c r="G667" s="44"/>
      <c r="H667" s="61"/>
    </row>
    <row r="668" spans="1:8" x14ac:dyDescent="0.25">
      <c r="A668" s="64"/>
      <c r="B668" s="65"/>
      <c r="C668" s="66"/>
      <c r="D668" s="66"/>
      <c r="E668" s="67"/>
      <c r="F668" s="44"/>
      <c r="G668" s="44"/>
      <c r="H668" s="61"/>
    </row>
    <row r="669" spans="1:8" x14ac:dyDescent="0.25">
      <c r="A669" s="64"/>
      <c r="B669" s="65"/>
      <c r="C669" s="66"/>
      <c r="D669" s="66"/>
      <c r="E669" s="67"/>
      <c r="F669" s="44"/>
      <c r="G669" s="44"/>
      <c r="H669" s="61"/>
    </row>
    <row r="670" spans="1:8" x14ac:dyDescent="0.25">
      <c r="A670" s="64"/>
      <c r="B670" s="65"/>
      <c r="C670" s="66"/>
      <c r="D670" s="66"/>
      <c r="E670" s="67"/>
      <c r="F670" s="44"/>
      <c r="G670" s="44"/>
      <c r="H670" s="61"/>
    </row>
    <row r="671" spans="1:8" x14ac:dyDescent="0.25">
      <c r="A671" s="64"/>
      <c r="B671" s="65"/>
      <c r="C671" s="66"/>
      <c r="D671" s="66"/>
      <c r="E671" s="67"/>
      <c r="F671" s="44"/>
      <c r="G671" s="44"/>
      <c r="H671" s="61"/>
    </row>
    <row r="672" spans="1:8" x14ac:dyDescent="0.25">
      <c r="A672" s="64"/>
      <c r="B672" s="65"/>
      <c r="C672" s="66"/>
      <c r="D672" s="66"/>
      <c r="E672" s="67"/>
      <c r="F672" s="44"/>
      <c r="G672" s="44"/>
      <c r="H672" s="61"/>
    </row>
    <row r="673" spans="1:8" x14ac:dyDescent="0.25">
      <c r="A673" s="64"/>
      <c r="B673" s="65"/>
      <c r="C673" s="66"/>
      <c r="D673" s="66"/>
      <c r="E673" s="67"/>
      <c r="F673" s="44"/>
      <c r="G673" s="44"/>
      <c r="H673" s="61"/>
    </row>
    <row r="674" spans="1:8" x14ac:dyDescent="0.25">
      <c r="A674" s="64"/>
      <c r="B674" s="65"/>
      <c r="C674" s="66"/>
      <c r="D674" s="66"/>
      <c r="E674" s="67"/>
      <c r="F674" s="44"/>
      <c r="G674" s="44"/>
      <c r="H674" s="61"/>
    </row>
    <row r="675" spans="1:8" x14ac:dyDescent="0.25">
      <c r="A675" s="64"/>
      <c r="B675" s="65"/>
      <c r="C675" s="66"/>
      <c r="D675" s="66"/>
      <c r="E675" s="67"/>
      <c r="F675" s="44"/>
      <c r="G675" s="44"/>
      <c r="H675" s="61"/>
    </row>
    <row r="676" spans="1:8" x14ac:dyDescent="0.25">
      <c r="A676" s="64"/>
      <c r="B676" s="65"/>
      <c r="C676" s="66"/>
      <c r="D676" s="66"/>
      <c r="E676" s="67"/>
      <c r="F676" s="44"/>
      <c r="G676" s="44"/>
      <c r="H676" s="61"/>
    </row>
    <row r="677" spans="1:8" x14ac:dyDescent="0.25">
      <c r="A677" s="64"/>
      <c r="B677" s="65"/>
      <c r="C677" s="66"/>
      <c r="D677" s="66"/>
      <c r="E677" s="67"/>
      <c r="F677" s="44"/>
      <c r="G677" s="44"/>
      <c r="H677" s="61"/>
    </row>
    <row r="678" spans="1:8" x14ac:dyDescent="0.25">
      <c r="A678" s="64"/>
      <c r="B678" s="65"/>
      <c r="C678" s="66"/>
      <c r="D678" s="66"/>
      <c r="E678" s="67"/>
      <c r="F678" s="44"/>
      <c r="G678" s="44"/>
      <c r="H678" s="61"/>
    </row>
    <row r="679" spans="1:8" x14ac:dyDescent="0.25">
      <c r="A679" s="64"/>
      <c r="B679" s="65"/>
      <c r="C679" s="66"/>
      <c r="D679" s="66"/>
      <c r="E679" s="67"/>
      <c r="F679" s="44"/>
      <c r="G679" s="44"/>
      <c r="H679" s="61"/>
    </row>
    <row r="680" spans="1:8" x14ac:dyDescent="0.25">
      <c r="A680" s="64"/>
      <c r="B680" s="65"/>
      <c r="C680" s="66"/>
      <c r="D680" s="66"/>
      <c r="E680" s="67"/>
      <c r="F680" s="44"/>
      <c r="G680" s="44"/>
      <c r="H680" s="61"/>
    </row>
    <row r="681" spans="1:8" x14ac:dyDescent="0.25">
      <c r="A681" s="64"/>
      <c r="B681" s="65"/>
      <c r="C681" s="66"/>
      <c r="D681" s="66"/>
      <c r="E681" s="67"/>
      <c r="F681" s="44"/>
      <c r="G681" s="44"/>
      <c r="H681" s="61"/>
    </row>
    <row r="682" spans="1:8" x14ac:dyDescent="0.25">
      <c r="A682" s="64"/>
      <c r="B682" s="65"/>
      <c r="C682" s="66"/>
      <c r="D682" s="66"/>
      <c r="E682" s="67"/>
      <c r="F682" s="44"/>
      <c r="G682" s="44"/>
      <c r="H682" s="61"/>
    </row>
    <row r="683" spans="1:8" x14ac:dyDescent="0.25">
      <c r="A683" s="64"/>
      <c r="B683" s="65"/>
      <c r="C683" s="66"/>
      <c r="D683" s="66"/>
      <c r="E683" s="67"/>
      <c r="F683" s="44"/>
      <c r="G683" s="44"/>
      <c r="H683" s="61"/>
    </row>
    <row r="684" spans="1:8" x14ac:dyDescent="0.25">
      <c r="A684" s="64"/>
      <c r="B684" s="65"/>
      <c r="C684" s="66"/>
      <c r="D684" s="66"/>
      <c r="E684" s="67"/>
      <c r="F684" s="44"/>
      <c r="G684" s="44"/>
      <c r="H684" s="61"/>
    </row>
    <row r="685" spans="1:8" x14ac:dyDescent="0.25">
      <c r="A685" s="64"/>
      <c r="B685" s="65"/>
      <c r="C685" s="66"/>
      <c r="D685" s="66"/>
      <c r="E685" s="67"/>
      <c r="F685" s="44"/>
      <c r="G685" s="44"/>
      <c r="H685" s="61"/>
    </row>
    <row r="686" spans="1:8" x14ac:dyDescent="0.25">
      <c r="A686" s="64"/>
      <c r="B686" s="65"/>
      <c r="C686" s="66"/>
      <c r="D686" s="66"/>
      <c r="E686" s="67"/>
      <c r="F686" s="44"/>
      <c r="G686" s="44"/>
      <c r="H686" s="61"/>
    </row>
    <row r="687" spans="1:8" x14ac:dyDescent="0.25">
      <c r="A687" s="64"/>
      <c r="B687" s="65"/>
      <c r="C687" s="66"/>
      <c r="D687" s="66"/>
      <c r="E687" s="67"/>
      <c r="F687" s="44"/>
      <c r="G687" s="44"/>
      <c r="H687" s="61"/>
    </row>
    <row r="688" spans="1:8" x14ac:dyDescent="0.25">
      <c r="A688" s="64"/>
      <c r="B688" s="65"/>
      <c r="C688" s="66"/>
      <c r="D688" s="66"/>
      <c r="E688" s="67"/>
      <c r="F688" s="44"/>
      <c r="G688" s="44"/>
      <c r="H688" s="61"/>
    </row>
    <row r="689" spans="1:8" x14ac:dyDescent="0.25">
      <c r="A689" s="64"/>
      <c r="B689" s="65"/>
      <c r="C689" s="66"/>
      <c r="D689" s="66"/>
      <c r="E689" s="67"/>
      <c r="F689" s="44"/>
      <c r="G689" s="44"/>
      <c r="H689" s="61"/>
    </row>
    <row r="690" spans="1:8" x14ac:dyDescent="0.25">
      <c r="A690" s="64"/>
      <c r="B690" s="65"/>
      <c r="C690" s="66"/>
      <c r="D690" s="66"/>
      <c r="E690" s="67"/>
      <c r="F690" s="44"/>
      <c r="G690" s="44"/>
      <c r="H690" s="61"/>
    </row>
    <row r="691" spans="1:8" x14ac:dyDescent="0.25">
      <c r="A691" s="64"/>
      <c r="B691" s="65"/>
      <c r="C691" s="66"/>
      <c r="D691" s="66"/>
      <c r="E691" s="67"/>
      <c r="F691" s="44"/>
      <c r="G691" s="44"/>
      <c r="H691" s="61"/>
    </row>
    <row r="692" spans="1:8" x14ac:dyDescent="0.25">
      <c r="A692" s="64"/>
      <c r="B692" s="65"/>
      <c r="C692" s="66"/>
      <c r="D692" s="66"/>
      <c r="E692" s="67"/>
      <c r="F692" s="44"/>
      <c r="G692" s="44"/>
      <c r="H692" s="61"/>
    </row>
    <row r="693" spans="1:8" x14ac:dyDescent="0.25">
      <c r="A693" s="64"/>
      <c r="B693" s="65"/>
      <c r="C693" s="66"/>
      <c r="D693" s="66"/>
      <c r="E693" s="67"/>
      <c r="F693" s="44"/>
      <c r="G693" s="44"/>
      <c r="H693" s="61"/>
    </row>
    <row r="694" spans="1:8" x14ac:dyDescent="0.25">
      <c r="A694" s="64"/>
      <c r="B694" s="65"/>
      <c r="C694" s="66"/>
      <c r="D694" s="66"/>
      <c r="E694" s="67"/>
      <c r="F694" s="44"/>
      <c r="G694" s="44"/>
      <c r="H694" s="61"/>
    </row>
    <row r="695" spans="1:8" x14ac:dyDescent="0.25">
      <c r="A695" s="64"/>
      <c r="B695" s="65"/>
      <c r="C695" s="66"/>
      <c r="D695" s="66"/>
      <c r="E695" s="67"/>
      <c r="F695" s="44"/>
      <c r="G695" s="44"/>
      <c r="H695" s="61"/>
    </row>
    <row r="696" spans="1:8" x14ac:dyDescent="0.25">
      <c r="A696" s="64"/>
      <c r="B696" s="65"/>
      <c r="C696" s="66"/>
      <c r="D696" s="66"/>
      <c r="E696" s="67"/>
      <c r="F696" s="44"/>
      <c r="G696" s="44"/>
      <c r="H696" s="61"/>
    </row>
    <row r="697" spans="1:8" x14ac:dyDescent="0.25">
      <c r="A697" s="64"/>
      <c r="B697" s="65"/>
      <c r="C697" s="66"/>
      <c r="D697" s="66"/>
      <c r="E697" s="67"/>
      <c r="F697" s="44"/>
      <c r="G697" s="44"/>
      <c r="H697" s="61"/>
    </row>
    <row r="698" spans="1:8" x14ac:dyDescent="0.25">
      <c r="A698" s="64"/>
      <c r="B698" s="65"/>
      <c r="C698" s="66"/>
      <c r="D698" s="66"/>
      <c r="E698" s="67"/>
      <c r="F698" s="44"/>
      <c r="G698" s="44"/>
      <c r="H698" s="61"/>
    </row>
    <row r="699" spans="1:8" x14ac:dyDescent="0.25">
      <c r="A699" s="64"/>
      <c r="B699" s="65"/>
      <c r="C699" s="66"/>
      <c r="D699" s="66"/>
      <c r="E699" s="67"/>
      <c r="F699" s="44"/>
      <c r="G699" s="44"/>
      <c r="H699" s="61"/>
    </row>
    <row r="700" spans="1:8" x14ac:dyDescent="0.25">
      <c r="A700" s="64"/>
      <c r="B700" s="65"/>
      <c r="C700" s="66"/>
      <c r="D700" s="66"/>
      <c r="E700" s="67"/>
      <c r="F700" s="44"/>
      <c r="G700" s="44"/>
      <c r="H700" s="61"/>
    </row>
    <row r="701" spans="1:8" x14ac:dyDescent="0.25">
      <c r="A701" s="64"/>
      <c r="B701" s="65"/>
      <c r="C701" s="66"/>
      <c r="D701" s="66"/>
      <c r="E701" s="67"/>
      <c r="F701" s="44"/>
      <c r="G701" s="44"/>
      <c r="H701" s="61"/>
    </row>
    <row r="702" spans="1:8" x14ac:dyDescent="0.25">
      <c r="A702" s="64"/>
      <c r="B702" s="65"/>
      <c r="C702" s="66"/>
      <c r="D702" s="66"/>
      <c r="E702" s="67"/>
      <c r="F702" s="44"/>
      <c r="G702" s="44"/>
      <c r="H702" s="61"/>
    </row>
    <row r="703" spans="1:8" x14ac:dyDescent="0.25">
      <c r="A703" s="64"/>
      <c r="B703" s="65"/>
      <c r="C703" s="66"/>
      <c r="D703" s="66"/>
      <c r="E703" s="67"/>
      <c r="F703" s="44"/>
      <c r="G703" s="44"/>
      <c r="H703" s="61"/>
    </row>
    <row r="704" spans="1:8" x14ac:dyDescent="0.25">
      <c r="A704" s="64"/>
      <c r="B704" s="65"/>
      <c r="C704" s="66"/>
      <c r="D704" s="66"/>
      <c r="E704" s="67"/>
      <c r="F704" s="44"/>
      <c r="G704" s="44"/>
      <c r="H704" s="61"/>
    </row>
    <row r="705" spans="1:8" x14ac:dyDescent="0.25">
      <c r="A705" s="64"/>
      <c r="B705" s="65"/>
      <c r="C705" s="66"/>
      <c r="D705" s="66"/>
      <c r="E705" s="67"/>
      <c r="F705" s="44"/>
      <c r="G705" s="44"/>
      <c r="H705" s="61"/>
    </row>
    <row r="706" spans="1:8" x14ac:dyDescent="0.25">
      <c r="A706" s="64"/>
      <c r="B706" s="65"/>
      <c r="C706" s="66"/>
      <c r="D706" s="66"/>
      <c r="E706" s="67"/>
      <c r="F706" s="44"/>
      <c r="G706" s="44"/>
      <c r="H706" s="61"/>
    </row>
    <row r="707" spans="1:8" x14ac:dyDescent="0.25">
      <c r="A707" s="64"/>
      <c r="B707" s="65"/>
      <c r="C707" s="66"/>
      <c r="D707" s="66"/>
      <c r="E707" s="67"/>
      <c r="F707" s="44"/>
      <c r="G707" s="44"/>
      <c r="H707" s="61"/>
    </row>
    <row r="708" spans="1:8" x14ac:dyDescent="0.25">
      <c r="A708" s="64"/>
      <c r="B708" s="65"/>
      <c r="C708" s="66"/>
      <c r="D708" s="66"/>
      <c r="E708" s="67"/>
      <c r="F708" s="44"/>
      <c r="G708" s="44"/>
      <c r="H708" s="61"/>
    </row>
    <row r="709" spans="1:8" x14ac:dyDescent="0.25">
      <c r="A709" s="64"/>
      <c r="B709" s="65"/>
      <c r="C709" s="66"/>
      <c r="D709" s="66"/>
      <c r="E709" s="67"/>
      <c r="F709" s="44"/>
      <c r="G709" s="44"/>
      <c r="H709" s="61"/>
    </row>
    <row r="710" spans="1:8" x14ac:dyDescent="0.25">
      <c r="A710" s="64"/>
      <c r="B710" s="65"/>
      <c r="C710" s="66"/>
      <c r="D710" s="66"/>
      <c r="E710" s="67"/>
      <c r="F710" s="44"/>
      <c r="G710" s="44"/>
      <c r="H710" s="61"/>
    </row>
    <row r="711" spans="1:8" x14ac:dyDescent="0.25">
      <c r="A711" s="64"/>
      <c r="B711" s="65"/>
      <c r="C711" s="66"/>
      <c r="D711" s="66"/>
      <c r="E711" s="67"/>
      <c r="F711" s="44"/>
      <c r="G711" s="44"/>
      <c r="H711" s="61"/>
    </row>
    <row r="712" spans="1:8" x14ac:dyDescent="0.25">
      <c r="A712" s="64"/>
      <c r="B712" s="65"/>
      <c r="C712" s="66"/>
      <c r="D712" s="66"/>
      <c r="E712" s="67"/>
      <c r="F712" s="44"/>
      <c r="G712" s="44"/>
      <c r="H712" s="61"/>
    </row>
    <row r="713" spans="1:8" x14ac:dyDescent="0.25">
      <c r="A713" s="64"/>
      <c r="B713" s="65"/>
      <c r="C713" s="66"/>
      <c r="D713" s="66"/>
      <c r="E713" s="67"/>
      <c r="F713" s="44"/>
      <c r="G713" s="44"/>
      <c r="H713" s="61"/>
    </row>
    <row r="714" spans="1:8" x14ac:dyDescent="0.25">
      <c r="A714" s="64"/>
      <c r="B714" s="65"/>
      <c r="C714" s="66"/>
      <c r="D714" s="66"/>
      <c r="E714" s="67"/>
      <c r="F714" s="44"/>
      <c r="G714" s="44"/>
      <c r="H714" s="61"/>
    </row>
    <row r="715" spans="1:8" x14ac:dyDescent="0.25">
      <c r="A715" s="64"/>
      <c r="B715" s="65"/>
      <c r="C715" s="66"/>
      <c r="D715" s="66"/>
      <c r="E715" s="67"/>
      <c r="F715" s="44"/>
      <c r="G715" s="44"/>
      <c r="H715" s="61"/>
    </row>
    <row r="716" spans="1:8" x14ac:dyDescent="0.25">
      <c r="A716" s="64"/>
      <c r="B716" s="65"/>
      <c r="C716" s="66"/>
      <c r="D716" s="66"/>
      <c r="E716" s="67"/>
      <c r="F716" s="44"/>
      <c r="G716" s="44"/>
      <c r="H716" s="61"/>
    </row>
    <row r="717" spans="1:8" x14ac:dyDescent="0.25">
      <c r="A717" s="64"/>
      <c r="B717" s="65"/>
      <c r="C717" s="66"/>
      <c r="D717" s="66"/>
      <c r="E717" s="67"/>
      <c r="F717" s="44"/>
      <c r="G717" s="44"/>
      <c r="H717" s="61"/>
    </row>
    <row r="718" spans="1:8" x14ac:dyDescent="0.25">
      <c r="A718" s="64"/>
      <c r="B718" s="65"/>
      <c r="C718" s="66"/>
      <c r="D718" s="66"/>
      <c r="E718" s="67"/>
      <c r="F718" s="44"/>
      <c r="G718" s="44"/>
      <c r="H718" s="61"/>
    </row>
    <row r="719" spans="1:8" x14ac:dyDescent="0.25">
      <c r="A719" s="64"/>
      <c r="B719" s="65"/>
      <c r="C719" s="66"/>
      <c r="D719" s="66"/>
      <c r="E719" s="67"/>
      <c r="F719" s="44"/>
      <c r="G719" s="44"/>
      <c r="H719" s="61"/>
    </row>
    <row r="720" spans="1:8" x14ac:dyDescent="0.25">
      <c r="A720" s="64"/>
      <c r="B720" s="65"/>
      <c r="C720" s="66"/>
      <c r="D720" s="66"/>
      <c r="E720" s="67"/>
      <c r="F720" s="44"/>
      <c r="G720" s="44"/>
      <c r="H720" s="61"/>
    </row>
    <row r="721" spans="1:8" x14ac:dyDescent="0.25">
      <c r="A721" s="64"/>
      <c r="B721" s="65"/>
      <c r="C721" s="66"/>
      <c r="D721" s="66"/>
      <c r="E721" s="67"/>
      <c r="F721" s="44"/>
      <c r="G721" s="44"/>
      <c r="H721" s="61"/>
    </row>
    <row r="722" spans="1:8" x14ac:dyDescent="0.25">
      <c r="A722" s="64"/>
      <c r="B722" s="65"/>
      <c r="C722" s="66"/>
      <c r="D722" s="66"/>
      <c r="E722" s="67"/>
      <c r="F722" s="44"/>
      <c r="G722" s="44"/>
      <c r="H722" s="61"/>
    </row>
    <row r="723" spans="1:8" x14ac:dyDescent="0.25">
      <c r="A723" s="64"/>
      <c r="B723" s="65"/>
      <c r="C723" s="66"/>
      <c r="D723" s="66"/>
      <c r="E723" s="67"/>
      <c r="F723" s="44"/>
      <c r="G723" s="44"/>
      <c r="H723" s="61"/>
    </row>
    <row r="724" spans="1:8" x14ac:dyDescent="0.25">
      <c r="A724" s="64"/>
      <c r="B724" s="65"/>
      <c r="C724" s="66"/>
      <c r="D724" s="66"/>
      <c r="E724" s="67"/>
      <c r="F724" s="44"/>
      <c r="G724" s="44"/>
      <c r="H724" s="61"/>
    </row>
    <row r="725" spans="1:8" x14ac:dyDescent="0.25">
      <c r="A725" s="64"/>
      <c r="B725" s="65"/>
      <c r="C725" s="66"/>
      <c r="D725" s="66"/>
      <c r="E725" s="67"/>
      <c r="F725" s="44"/>
      <c r="G725" s="44"/>
      <c r="H725" s="61"/>
    </row>
    <row r="726" spans="1:8" x14ac:dyDescent="0.25">
      <c r="A726" s="64"/>
      <c r="B726" s="65"/>
      <c r="C726" s="66"/>
      <c r="D726" s="66"/>
      <c r="E726" s="67"/>
      <c r="F726" s="44"/>
      <c r="G726" s="44"/>
      <c r="H726" s="61"/>
    </row>
    <row r="727" spans="1:8" x14ac:dyDescent="0.25">
      <c r="A727" s="64"/>
      <c r="B727" s="65"/>
      <c r="C727" s="66"/>
      <c r="D727" s="66"/>
      <c r="E727" s="67"/>
      <c r="F727" s="44"/>
      <c r="G727" s="44"/>
      <c r="H727" s="61"/>
    </row>
    <row r="728" spans="1:8" x14ac:dyDescent="0.25">
      <c r="A728" s="64"/>
      <c r="B728" s="65"/>
      <c r="C728" s="66"/>
      <c r="D728" s="66"/>
      <c r="E728" s="67"/>
      <c r="F728" s="44"/>
      <c r="G728" s="44"/>
      <c r="H728" s="61"/>
    </row>
    <row r="729" spans="1:8" x14ac:dyDescent="0.25">
      <c r="A729" s="64"/>
      <c r="B729" s="65"/>
      <c r="C729" s="66"/>
      <c r="D729" s="66"/>
      <c r="E729" s="67"/>
      <c r="F729" s="44"/>
      <c r="G729" s="44"/>
      <c r="H729" s="61"/>
    </row>
    <row r="730" spans="1:8" x14ac:dyDescent="0.25">
      <c r="A730" s="64"/>
      <c r="B730" s="65"/>
      <c r="C730" s="66"/>
      <c r="D730" s="66"/>
      <c r="E730" s="67"/>
      <c r="F730" s="44"/>
      <c r="G730" s="44"/>
      <c r="H730" s="61"/>
    </row>
    <row r="731" spans="1:8" x14ac:dyDescent="0.25">
      <c r="A731" s="64"/>
      <c r="B731" s="65"/>
      <c r="C731" s="66"/>
      <c r="D731" s="66"/>
      <c r="E731" s="67"/>
      <c r="F731" s="44"/>
      <c r="G731" s="44"/>
      <c r="H731" s="61"/>
    </row>
    <row r="732" spans="1:8" x14ac:dyDescent="0.25">
      <c r="A732" s="64"/>
      <c r="B732" s="65"/>
      <c r="C732" s="66"/>
      <c r="D732" s="66"/>
      <c r="E732" s="67"/>
      <c r="F732" s="44"/>
      <c r="G732" s="44"/>
      <c r="H732" s="61"/>
    </row>
    <row r="733" spans="1:8" x14ac:dyDescent="0.25">
      <c r="A733" s="64"/>
      <c r="B733" s="65"/>
      <c r="C733" s="66"/>
      <c r="D733" s="66"/>
      <c r="E733" s="67"/>
      <c r="F733" s="44"/>
      <c r="G733" s="44"/>
      <c r="H733" s="61"/>
    </row>
    <row r="734" spans="1:8" x14ac:dyDescent="0.25">
      <c r="A734" s="64"/>
      <c r="B734" s="65"/>
      <c r="C734" s="66"/>
      <c r="D734" s="66"/>
      <c r="E734" s="67"/>
      <c r="F734" s="44"/>
      <c r="G734" s="44"/>
      <c r="H734" s="61"/>
    </row>
    <row r="735" spans="1:8" x14ac:dyDescent="0.25">
      <c r="A735" s="64"/>
      <c r="B735" s="65"/>
      <c r="C735" s="66"/>
      <c r="D735" s="66"/>
      <c r="E735" s="67"/>
      <c r="F735" s="44"/>
      <c r="G735" s="44"/>
      <c r="H735" s="61"/>
    </row>
    <row r="736" spans="1:8" x14ac:dyDescent="0.25">
      <c r="A736" s="64"/>
      <c r="B736" s="65"/>
      <c r="C736" s="66"/>
      <c r="D736" s="66"/>
      <c r="E736" s="67"/>
      <c r="F736" s="44"/>
      <c r="G736" s="44"/>
      <c r="H736" s="61"/>
    </row>
    <row r="737" spans="1:8" x14ac:dyDescent="0.25">
      <c r="A737" s="64"/>
      <c r="B737" s="65"/>
      <c r="C737" s="66"/>
      <c r="D737" s="66"/>
      <c r="E737" s="67"/>
      <c r="F737" s="44"/>
      <c r="G737" s="44"/>
      <c r="H737" s="61"/>
    </row>
    <row r="738" spans="1:8" x14ac:dyDescent="0.25">
      <c r="A738" s="64"/>
      <c r="B738" s="65"/>
      <c r="C738" s="66"/>
      <c r="D738" s="66"/>
      <c r="E738" s="67"/>
      <c r="F738" s="44"/>
      <c r="G738" s="44"/>
      <c r="H738" s="61"/>
    </row>
    <row r="739" spans="1:8" x14ac:dyDescent="0.25">
      <c r="A739" s="64"/>
      <c r="B739" s="65"/>
      <c r="C739" s="66"/>
      <c r="D739" s="66"/>
      <c r="E739" s="67"/>
      <c r="F739" s="44"/>
      <c r="G739" s="44"/>
      <c r="H739" s="61"/>
    </row>
    <row r="740" spans="1:8" x14ac:dyDescent="0.25">
      <c r="A740" s="64"/>
      <c r="B740" s="65"/>
      <c r="C740" s="66"/>
      <c r="D740" s="66"/>
      <c r="E740" s="67"/>
      <c r="F740" s="44"/>
      <c r="G740" s="44"/>
      <c r="H740" s="61"/>
    </row>
    <row r="741" spans="1:8" x14ac:dyDescent="0.25">
      <c r="A741" s="64"/>
      <c r="B741" s="65"/>
      <c r="C741" s="66"/>
      <c r="D741" s="66"/>
      <c r="E741" s="67"/>
      <c r="F741" s="44"/>
      <c r="G741" s="44"/>
      <c r="H741" s="61"/>
    </row>
    <row r="742" spans="1:8" x14ac:dyDescent="0.25">
      <c r="A742" s="64"/>
      <c r="B742" s="65"/>
      <c r="C742" s="66"/>
      <c r="D742" s="66"/>
      <c r="E742" s="67"/>
      <c r="F742" s="44"/>
      <c r="G742" s="44"/>
      <c r="H742" s="61"/>
    </row>
    <row r="743" spans="1:8" x14ac:dyDescent="0.25">
      <c r="A743" s="64"/>
      <c r="B743" s="65"/>
      <c r="C743" s="66"/>
      <c r="D743" s="66"/>
      <c r="E743" s="67"/>
      <c r="F743" s="44"/>
      <c r="G743" s="44"/>
      <c r="H743" s="61"/>
    </row>
    <row r="744" spans="1:8" x14ac:dyDescent="0.25">
      <c r="A744" s="64"/>
      <c r="B744" s="65"/>
      <c r="C744" s="66"/>
      <c r="D744" s="66"/>
      <c r="E744" s="67"/>
      <c r="F744" s="44"/>
      <c r="G744" s="44"/>
      <c r="H744" s="61"/>
    </row>
    <row r="745" spans="1:8" x14ac:dyDescent="0.25">
      <c r="A745" s="64"/>
      <c r="B745" s="65"/>
      <c r="C745" s="66"/>
      <c r="D745" s="66"/>
      <c r="E745" s="67"/>
      <c r="F745" s="44"/>
      <c r="G745" s="44"/>
      <c r="H745" s="61"/>
    </row>
    <row r="746" spans="1:8" x14ac:dyDescent="0.25">
      <c r="A746" s="64"/>
      <c r="B746" s="65"/>
      <c r="C746" s="66"/>
      <c r="D746" s="66"/>
      <c r="E746" s="67"/>
      <c r="F746" s="44"/>
      <c r="G746" s="44"/>
      <c r="H746" s="61"/>
    </row>
    <row r="747" spans="1:8" x14ac:dyDescent="0.25">
      <c r="A747" s="64"/>
      <c r="B747" s="65"/>
      <c r="C747" s="66"/>
      <c r="D747" s="66"/>
      <c r="E747" s="67"/>
      <c r="F747" s="44"/>
      <c r="G747" s="44"/>
      <c r="H747" s="61"/>
    </row>
    <row r="748" spans="1:8" x14ac:dyDescent="0.25">
      <c r="A748" s="64"/>
      <c r="B748" s="65"/>
      <c r="C748" s="66"/>
      <c r="D748" s="66"/>
      <c r="E748" s="67"/>
      <c r="F748" s="44"/>
      <c r="G748" s="44"/>
      <c r="H748" s="61"/>
    </row>
    <row r="749" spans="1:8" x14ac:dyDescent="0.25">
      <c r="A749" s="64"/>
      <c r="B749" s="65"/>
      <c r="C749" s="66"/>
      <c r="D749" s="66"/>
      <c r="E749" s="67"/>
      <c r="F749" s="44"/>
      <c r="G749" s="44"/>
      <c r="H749" s="61"/>
    </row>
    <row r="750" spans="1:8" x14ac:dyDescent="0.25">
      <c r="A750" s="64"/>
      <c r="B750" s="65"/>
      <c r="C750" s="66"/>
      <c r="D750" s="66"/>
      <c r="E750" s="67"/>
      <c r="F750" s="44"/>
      <c r="G750" s="44"/>
      <c r="H750" s="61"/>
    </row>
    <row r="751" spans="1:8" x14ac:dyDescent="0.25">
      <c r="A751" s="64"/>
      <c r="B751" s="65"/>
      <c r="C751" s="66"/>
      <c r="D751" s="66"/>
      <c r="E751" s="67"/>
      <c r="F751" s="44"/>
      <c r="G751" s="44"/>
      <c r="H751" s="61"/>
    </row>
    <row r="752" spans="1:8" x14ac:dyDescent="0.25">
      <c r="A752" s="64"/>
      <c r="B752" s="65"/>
      <c r="C752" s="66"/>
      <c r="D752" s="66"/>
      <c r="E752" s="67"/>
      <c r="F752" s="44"/>
      <c r="G752" s="44"/>
      <c r="H752" s="61"/>
    </row>
    <row r="753" spans="1:8" x14ac:dyDescent="0.25">
      <c r="A753" s="64"/>
      <c r="B753" s="65"/>
      <c r="C753" s="66"/>
      <c r="D753" s="66"/>
      <c r="E753" s="67"/>
      <c r="F753" s="44"/>
      <c r="G753" s="44"/>
      <c r="H753" s="61"/>
    </row>
    <row r="754" spans="1:8" x14ac:dyDescent="0.25">
      <c r="A754" s="64"/>
      <c r="B754" s="65"/>
      <c r="C754" s="66"/>
      <c r="D754" s="66"/>
      <c r="E754" s="67"/>
      <c r="F754" s="44"/>
      <c r="G754" s="44"/>
      <c r="H754" s="61"/>
    </row>
    <row r="755" spans="1:8" x14ac:dyDescent="0.25">
      <c r="A755" s="64"/>
      <c r="B755" s="65"/>
      <c r="C755" s="66"/>
      <c r="D755" s="66"/>
      <c r="E755" s="67"/>
      <c r="F755" s="44"/>
      <c r="G755" s="44"/>
      <c r="H755" s="61"/>
    </row>
    <row r="756" spans="1:8" x14ac:dyDescent="0.25">
      <c r="A756" s="64"/>
      <c r="B756" s="65"/>
      <c r="C756" s="66"/>
      <c r="D756" s="66"/>
      <c r="E756" s="67"/>
      <c r="F756" s="44"/>
      <c r="G756" s="44"/>
      <c r="H756" s="61"/>
    </row>
    <row r="757" spans="1:8" x14ac:dyDescent="0.25">
      <c r="A757" s="64"/>
      <c r="B757" s="65"/>
      <c r="C757" s="66"/>
      <c r="D757" s="66"/>
      <c r="E757" s="67"/>
      <c r="F757" s="44"/>
      <c r="G757" s="44"/>
      <c r="H757" s="61"/>
    </row>
    <row r="758" spans="1:8" x14ac:dyDescent="0.25">
      <c r="A758" s="64"/>
      <c r="B758" s="65"/>
      <c r="C758" s="66"/>
      <c r="D758" s="66"/>
      <c r="E758" s="67"/>
      <c r="F758" s="44"/>
      <c r="G758" s="44"/>
      <c r="H758" s="61"/>
    </row>
    <row r="759" spans="1:8" x14ac:dyDescent="0.25">
      <c r="A759" s="64"/>
      <c r="B759" s="65"/>
      <c r="C759" s="66"/>
      <c r="D759" s="66"/>
      <c r="E759" s="67"/>
      <c r="F759" s="44"/>
      <c r="G759" s="44"/>
      <c r="H759" s="61"/>
    </row>
    <row r="760" spans="1:8" x14ac:dyDescent="0.25">
      <c r="A760" s="64"/>
      <c r="B760" s="65"/>
      <c r="C760" s="66"/>
      <c r="D760" s="66"/>
      <c r="E760" s="67"/>
      <c r="F760" s="44"/>
      <c r="G760" s="44"/>
      <c r="H760" s="61"/>
    </row>
    <row r="761" spans="1:8" x14ac:dyDescent="0.25">
      <c r="A761" s="64"/>
      <c r="B761" s="65"/>
      <c r="C761" s="66"/>
      <c r="D761" s="66"/>
      <c r="E761" s="67"/>
      <c r="F761" s="44"/>
      <c r="G761" s="44"/>
      <c r="H761" s="61"/>
    </row>
    <row r="762" spans="1:8" x14ac:dyDescent="0.25">
      <c r="A762" s="64"/>
      <c r="B762" s="65"/>
      <c r="C762" s="66"/>
      <c r="D762" s="66"/>
      <c r="E762" s="67"/>
      <c r="F762" s="44"/>
      <c r="G762" s="44"/>
      <c r="H762" s="61"/>
    </row>
    <row r="763" spans="1:8" x14ac:dyDescent="0.25">
      <c r="A763" s="64"/>
      <c r="B763" s="65"/>
      <c r="C763" s="66"/>
      <c r="D763" s="66"/>
      <c r="E763" s="67"/>
      <c r="F763" s="44"/>
      <c r="G763" s="44"/>
      <c r="H763" s="61"/>
    </row>
    <row r="764" spans="1:8" x14ac:dyDescent="0.25">
      <c r="A764" s="64"/>
      <c r="B764" s="65"/>
      <c r="C764" s="66"/>
      <c r="D764" s="66"/>
      <c r="E764" s="67"/>
      <c r="F764" s="44"/>
      <c r="G764" s="44"/>
      <c r="H764" s="61"/>
    </row>
    <row r="765" spans="1:8" x14ac:dyDescent="0.25">
      <c r="A765" s="64"/>
      <c r="B765" s="65"/>
      <c r="C765" s="66"/>
      <c r="D765" s="66"/>
      <c r="E765" s="67"/>
      <c r="F765" s="44"/>
      <c r="G765" s="44"/>
      <c r="H765" s="61"/>
    </row>
    <row r="766" spans="1:8" x14ac:dyDescent="0.25">
      <c r="A766" s="64"/>
      <c r="B766" s="65"/>
      <c r="C766" s="66"/>
      <c r="D766" s="66"/>
      <c r="E766" s="67"/>
      <c r="F766" s="44"/>
      <c r="G766" s="44"/>
      <c r="H766" s="61"/>
    </row>
    <row r="767" spans="1:8" x14ac:dyDescent="0.25">
      <c r="A767" s="64"/>
      <c r="B767" s="65"/>
      <c r="C767" s="66"/>
      <c r="D767" s="66"/>
      <c r="E767" s="67"/>
      <c r="F767" s="44"/>
      <c r="G767" s="44"/>
      <c r="H767" s="61"/>
    </row>
    <row r="768" spans="1:8" x14ac:dyDescent="0.25">
      <c r="A768" s="64"/>
      <c r="B768" s="65"/>
      <c r="C768" s="66"/>
      <c r="D768" s="66"/>
      <c r="E768" s="67"/>
      <c r="F768" s="44"/>
      <c r="G768" s="44"/>
      <c r="H768" s="61"/>
    </row>
    <row r="769" spans="1:8" x14ac:dyDescent="0.25">
      <c r="A769" s="64"/>
      <c r="B769" s="65"/>
      <c r="C769" s="66"/>
      <c r="D769" s="66"/>
      <c r="E769" s="67"/>
      <c r="F769" s="44"/>
      <c r="G769" s="44"/>
      <c r="H769" s="61"/>
    </row>
    <row r="770" spans="1:8" x14ac:dyDescent="0.25">
      <c r="A770" s="64"/>
      <c r="B770" s="65"/>
      <c r="C770" s="66"/>
      <c r="D770" s="66"/>
      <c r="E770" s="67"/>
      <c r="F770" s="44"/>
      <c r="G770" s="44"/>
      <c r="H770" s="61"/>
    </row>
    <row r="771" spans="1:8" x14ac:dyDescent="0.25">
      <c r="A771" s="64"/>
      <c r="B771" s="65"/>
      <c r="C771" s="66"/>
      <c r="D771" s="66"/>
      <c r="E771" s="67"/>
      <c r="F771" s="44"/>
      <c r="G771" s="44"/>
      <c r="H771" s="61"/>
    </row>
    <row r="772" spans="1:8" x14ac:dyDescent="0.25">
      <c r="A772" s="64"/>
      <c r="B772" s="65"/>
      <c r="C772" s="66"/>
      <c r="D772" s="66"/>
      <c r="E772" s="67"/>
      <c r="F772" s="44"/>
      <c r="G772" s="44"/>
      <c r="H772" s="61"/>
    </row>
    <row r="773" spans="1:8" x14ac:dyDescent="0.25">
      <c r="A773" s="64"/>
      <c r="B773" s="65"/>
      <c r="C773" s="66"/>
      <c r="D773" s="66"/>
      <c r="E773" s="67"/>
      <c r="F773" s="44"/>
      <c r="G773" s="44"/>
      <c r="H773" s="61"/>
    </row>
    <row r="774" spans="1:8" x14ac:dyDescent="0.25">
      <c r="A774" s="64"/>
      <c r="B774" s="65"/>
      <c r="C774" s="66"/>
      <c r="D774" s="66"/>
      <c r="E774" s="67"/>
      <c r="F774" s="44"/>
      <c r="G774" s="44"/>
      <c r="H774" s="61"/>
    </row>
    <row r="775" spans="1:8" x14ac:dyDescent="0.25">
      <c r="A775" s="64"/>
      <c r="B775" s="65"/>
      <c r="C775" s="66"/>
      <c r="D775" s="66"/>
      <c r="E775" s="67"/>
      <c r="F775" s="44"/>
      <c r="G775" s="44"/>
      <c r="H775" s="61"/>
    </row>
    <row r="776" spans="1:8" x14ac:dyDescent="0.25">
      <c r="A776" s="64"/>
      <c r="B776" s="65"/>
      <c r="C776" s="66"/>
      <c r="D776" s="66"/>
      <c r="E776" s="67"/>
      <c r="F776" s="44"/>
      <c r="G776" s="44"/>
      <c r="H776" s="61"/>
    </row>
    <row r="777" spans="1:8" x14ac:dyDescent="0.25">
      <c r="A777" s="64"/>
      <c r="B777" s="65"/>
      <c r="C777" s="66"/>
      <c r="D777" s="66"/>
      <c r="E777" s="67"/>
      <c r="F777" s="44"/>
      <c r="G777" s="44"/>
      <c r="H777" s="61"/>
    </row>
    <row r="778" spans="1:8" x14ac:dyDescent="0.25">
      <c r="A778" s="64"/>
      <c r="B778" s="65"/>
      <c r="C778" s="66"/>
      <c r="D778" s="66"/>
      <c r="E778" s="67"/>
      <c r="F778" s="44"/>
      <c r="G778" s="44"/>
      <c r="H778" s="61"/>
    </row>
    <row r="779" spans="1:8" x14ac:dyDescent="0.25">
      <c r="A779" s="64"/>
      <c r="B779" s="65"/>
      <c r="C779" s="66"/>
      <c r="D779" s="66"/>
      <c r="E779" s="67"/>
      <c r="F779" s="44"/>
      <c r="G779" s="44"/>
      <c r="H779" s="61"/>
    </row>
    <row r="780" spans="1:8" x14ac:dyDescent="0.25">
      <c r="A780" s="64"/>
      <c r="B780" s="65"/>
      <c r="C780" s="66"/>
      <c r="D780" s="66"/>
      <c r="E780" s="67"/>
      <c r="F780" s="44"/>
      <c r="G780" s="44"/>
      <c r="H780" s="61"/>
    </row>
    <row r="781" spans="1:8" x14ac:dyDescent="0.25">
      <c r="A781" s="64"/>
      <c r="B781" s="65"/>
      <c r="C781" s="66"/>
      <c r="D781" s="66"/>
      <c r="E781" s="67"/>
      <c r="F781" s="44"/>
      <c r="G781" s="44"/>
      <c r="H781" s="61"/>
    </row>
    <row r="782" spans="1:8" x14ac:dyDescent="0.25">
      <c r="A782" s="64"/>
      <c r="B782" s="65"/>
      <c r="C782" s="66"/>
      <c r="D782" s="66"/>
      <c r="E782" s="67"/>
      <c r="F782" s="44"/>
      <c r="G782" s="44"/>
      <c r="H782" s="61"/>
    </row>
    <row r="783" spans="1:8" x14ac:dyDescent="0.25">
      <c r="A783" s="64"/>
      <c r="B783" s="65"/>
      <c r="C783" s="66"/>
      <c r="D783" s="66"/>
      <c r="E783" s="67"/>
      <c r="F783" s="44"/>
      <c r="G783" s="44"/>
      <c r="H783" s="61"/>
    </row>
    <row r="784" spans="1:8" x14ac:dyDescent="0.25">
      <c r="A784" s="64"/>
      <c r="B784" s="65"/>
      <c r="C784" s="66"/>
      <c r="D784" s="66"/>
      <c r="E784" s="67"/>
      <c r="F784" s="44"/>
      <c r="G784" s="44"/>
      <c r="H784" s="61"/>
    </row>
    <row r="785" spans="1:8" x14ac:dyDescent="0.25">
      <c r="A785" s="64"/>
      <c r="B785" s="65"/>
      <c r="C785" s="66"/>
      <c r="D785" s="66"/>
      <c r="E785" s="67"/>
      <c r="F785" s="44"/>
      <c r="G785" s="44"/>
      <c r="H785" s="61"/>
    </row>
    <row r="786" spans="1:8" x14ac:dyDescent="0.25">
      <c r="A786" s="64"/>
      <c r="B786" s="65"/>
      <c r="C786" s="66"/>
      <c r="D786" s="66"/>
      <c r="E786" s="67"/>
      <c r="F786" s="44"/>
      <c r="G786" s="44"/>
      <c r="H786" s="61"/>
    </row>
    <row r="787" spans="1:8" x14ac:dyDescent="0.25">
      <c r="A787" s="64"/>
      <c r="B787" s="65"/>
      <c r="C787" s="66"/>
      <c r="D787" s="66"/>
      <c r="E787" s="67"/>
      <c r="F787" s="44"/>
      <c r="G787" s="44"/>
      <c r="H787" s="61"/>
    </row>
    <row r="788" spans="1:8" x14ac:dyDescent="0.25">
      <c r="A788" s="64"/>
      <c r="B788" s="65"/>
      <c r="C788" s="66"/>
      <c r="D788" s="66"/>
      <c r="E788" s="67"/>
      <c r="F788" s="44"/>
      <c r="G788" s="44"/>
      <c r="H788" s="61"/>
    </row>
    <row r="789" spans="1:8" x14ac:dyDescent="0.25">
      <c r="A789" s="64"/>
      <c r="B789" s="65"/>
      <c r="C789" s="66"/>
      <c r="D789" s="66"/>
      <c r="E789" s="67"/>
      <c r="F789" s="44"/>
      <c r="G789" s="44"/>
      <c r="H789" s="61"/>
    </row>
    <row r="790" spans="1:8" x14ac:dyDescent="0.25">
      <c r="A790" s="64"/>
      <c r="B790" s="65"/>
      <c r="C790" s="66"/>
      <c r="D790" s="66"/>
      <c r="E790" s="67"/>
      <c r="F790" s="44"/>
      <c r="G790" s="44"/>
      <c r="H790" s="61"/>
    </row>
    <row r="791" spans="1:8" x14ac:dyDescent="0.25">
      <c r="A791" s="64"/>
      <c r="B791" s="65"/>
      <c r="C791" s="66"/>
      <c r="D791" s="66"/>
      <c r="E791" s="67"/>
      <c r="F791" s="44"/>
      <c r="G791" s="44"/>
      <c r="H791" s="61"/>
    </row>
    <row r="792" spans="1:8" x14ac:dyDescent="0.25">
      <c r="A792" s="64"/>
      <c r="B792" s="65"/>
      <c r="C792" s="66"/>
      <c r="D792" s="66"/>
      <c r="E792" s="67"/>
      <c r="F792" s="44"/>
      <c r="G792" s="44"/>
      <c r="H792" s="61"/>
    </row>
    <row r="793" spans="1:8" x14ac:dyDescent="0.25">
      <c r="A793" s="64"/>
      <c r="B793" s="65"/>
      <c r="C793" s="66"/>
      <c r="D793" s="66"/>
      <c r="E793" s="67"/>
      <c r="F793" s="44"/>
      <c r="G793" s="44"/>
      <c r="H793" s="61"/>
    </row>
    <row r="794" spans="1:8" x14ac:dyDescent="0.25">
      <c r="A794" s="64"/>
      <c r="B794" s="65"/>
      <c r="C794" s="66"/>
      <c r="D794" s="66"/>
      <c r="E794" s="67"/>
      <c r="F794" s="44"/>
      <c r="G794" s="44"/>
      <c r="H794" s="61"/>
    </row>
    <row r="795" spans="1:8" x14ac:dyDescent="0.25">
      <c r="A795" s="64"/>
      <c r="B795" s="65"/>
      <c r="C795" s="66"/>
      <c r="D795" s="66"/>
      <c r="E795" s="67"/>
      <c r="F795" s="44"/>
      <c r="G795" s="44"/>
      <c r="H795" s="61"/>
    </row>
    <row r="796" spans="1:8" x14ac:dyDescent="0.25">
      <c r="A796" s="64"/>
      <c r="B796" s="65"/>
      <c r="C796" s="66"/>
      <c r="D796" s="66"/>
      <c r="E796" s="67"/>
      <c r="F796" s="44"/>
      <c r="G796" s="44"/>
      <c r="H796" s="61"/>
    </row>
    <row r="797" spans="1:8" x14ac:dyDescent="0.25">
      <c r="A797" s="64"/>
      <c r="B797" s="65"/>
      <c r="C797" s="66"/>
      <c r="D797" s="66"/>
      <c r="E797" s="67"/>
      <c r="F797" s="44"/>
      <c r="G797" s="44"/>
      <c r="H797" s="61"/>
    </row>
    <row r="798" spans="1:8" x14ac:dyDescent="0.25">
      <c r="A798" s="64"/>
      <c r="B798" s="65"/>
      <c r="C798" s="66"/>
      <c r="D798" s="66"/>
      <c r="E798" s="67"/>
      <c r="F798" s="44"/>
      <c r="G798" s="44"/>
      <c r="H798" s="61"/>
    </row>
    <row r="799" spans="1:8" x14ac:dyDescent="0.25">
      <c r="A799" s="64"/>
      <c r="B799" s="65"/>
      <c r="C799" s="66"/>
      <c r="D799" s="66"/>
      <c r="E799" s="67"/>
      <c r="F799" s="44"/>
      <c r="G799" s="44"/>
      <c r="H799" s="61"/>
    </row>
    <row r="800" spans="1:8" x14ac:dyDescent="0.25">
      <c r="A800" s="64"/>
      <c r="B800" s="65"/>
      <c r="C800" s="66"/>
      <c r="D800" s="66"/>
      <c r="E800" s="67"/>
      <c r="F800" s="44"/>
      <c r="G800" s="44"/>
      <c r="H800" s="61"/>
    </row>
    <row r="801" spans="1:8" x14ac:dyDescent="0.25">
      <c r="A801" s="64"/>
      <c r="B801" s="65"/>
      <c r="C801" s="66"/>
      <c r="D801" s="66"/>
      <c r="E801" s="67"/>
      <c r="F801" s="44"/>
      <c r="G801" s="44"/>
      <c r="H801" s="61"/>
    </row>
    <row r="802" spans="1:8" x14ac:dyDescent="0.25">
      <c r="A802" s="64"/>
      <c r="B802" s="65"/>
      <c r="C802" s="66"/>
      <c r="D802" s="66"/>
      <c r="E802" s="67"/>
      <c r="F802" s="44"/>
      <c r="G802" s="44"/>
      <c r="H802" s="61"/>
    </row>
    <row r="803" spans="1:8" x14ac:dyDescent="0.25">
      <c r="A803" s="64"/>
      <c r="B803" s="65"/>
      <c r="C803" s="66"/>
      <c r="D803" s="66"/>
      <c r="E803" s="67"/>
      <c r="F803" s="44"/>
      <c r="G803" s="44"/>
      <c r="H803" s="61"/>
    </row>
    <row r="804" spans="1:8" x14ac:dyDescent="0.25">
      <c r="A804" s="64"/>
      <c r="B804" s="65"/>
      <c r="C804" s="66"/>
      <c r="D804" s="66"/>
      <c r="E804" s="67"/>
      <c r="F804" s="44"/>
      <c r="G804" s="44"/>
      <c r="H804" s="61"/>
    </row>
    <row r="805" spans="1:8" x14ac:dyDescent="0.25">
      <c r="A805" s="64"/>
      <c r="B805" s="65"/>
      <c r="C805" s="66"/>
      <c r="D805" s="66"/>
      <c r="E805" s="67"/>
      <c r="F805" s="44"/>
      <c r="G805" s="44"/>
      <c r="H805" s="61"/>
    </row>
    <row r="806" spans="1:8" x14ac:dyDescent="0.25">
      <c r="A806" s="64"/>
      <c r="B806" s="65"/>
      <c r="C806" s="66"/>
      <c r="D806" s="66"/>
      <c r="E806" s="67"/>
      <c r="F806" s="44"/>
      <c r="G806" s="44"/>
      <c r="H806" s="61"/>
    </row>
    <row r="807" spans="1:8" x14ac:dyDescent="0.25">
      <c r="A807" s="64"/>
      <c r="B807" s="65"/>
      <c r="C807" s="66"/>
      <c r="D807" s="66"/>
      <c r="E807" s="67"/>
      <c r="F807" s="44"/>
      <c r="G807" s="44"/>
      <c r="H807" s="61"/>
    </row>
    <row r="808" spans="1:8" x14ac:dyDescent="0.25">
      <c r="A808" s="64"/>
      <c r="B808" s="65"/>
      <c r="C808" s="66"/>
      <c r="D808" s="66"/>
      <c r="E808" s="67"/>
      <c r="F808" s="44"/>
      <c r="G808" s="44"/>
      <c r="H808" s="61"/>
    </row>
    <row r="809" spans="1:8" x14ac:dyDescent="0.25">
      <c r="A809" s="64"/>
      <c r="B809" s="65"/>
      <c r="C809" s="66"/>
      <c r="D809" s="66"/>
      <c r="E809" s="67"/>
      <c r="F809" s="44"/>
      <c r="G809" s="44"/>
      <c r="H809" s="61"/>
    </row>
    <row r="810" spans="1:8" x14ac:dyDescent="0.25">
      <c r="A810" s="64"/>
      <c r="B810" s="65"/>
      <c r="C810" s="66"/>
      <c r="D810" s="66"/>
      <c r="E810" s="67"/>
      <c r="F810" s="44"/>
      <c r="G810" s="44"/>
      <c r="H810" s="61"/>
    </row>
    <row r="811" spans="1:8" x14ac:dyDescent="0.25">
      <c r="A811" s="64"/>
      <c r="B811" s="65"/>
      <c r="C811" s="66"/>
      <c r="D811" s="66"/>
      <c r="E811" s="67"/>
      <c r="F811" s="44"/>
      <c r="G811" s="44"/>
      <c r="H811" s="61"/>
    </row>
    <row r="812" spans="1:8" x14ac:dyDescent="0.25">
      <c r="A812" s="64"/>
      <c r="B812" s="65"/>
      <c r="C812" s="66"/>
      <c r="D812" s="66"/>
      <c r="E812" s="67"/>
      <c r="F812" s="44"/>
      <c r="G812" s="44"/>
      <c r="H812" s="61"/>
    </row>
    <row r="813" spans="1:8" x14ac:dyDescent="0.25">
      <c r="A813" s="64"/>
      <c r="B813" s="65"/>
      <c r="C813" s="66"/>
      <c r="D813" s="66"/>
      <c r="E813" s="67"/>
      <c r="F813" s="44"/>
      <c r="G813" s="44"/>
      <c r="H813" s="61"/>
    </row>
    <row r="814" spans="1:8" x14ac:dyDescent="0.25">
      <c r="A814" s="64"/>
      <c r="B814" s="65"/>
      <c r="C814" s="66"/>
      <c r="D814" s="66"/>
      <c r="E814" s="67"/>
      <c r="F814" s="44"/>
      <c r="G814" s="44"/>
      <c r="H814" s="61"/>
    </row>
    <row r="815" spans="1:8" x14ac:dyDescent="0.25">
      <c r="A815" s="64"/>
      <c r="B815" s="65"/>
      <c r="C815" s="66"/>
      <c r="D815" s="66"/>
      <c r="E815" s="67"/>
      <c r="F815" s="44"/>
      <c r="G815" s="44"/>
      <c r="H815" s="61"/>
    </row>
    <row r="816" spans="1:8" x14ac:dyDescent="0.25">
      <c r="A816" s="64"/>
      <c r="B816" s="65"/>
      <c r="C816" s="66"/>
      <c r="D816" s="66"/>
      <c r="E816" s="67"/>
      <c r="F816" s="44"/>
      <c r="G816" s="44"/>
      <c r="H816" s="61"/>
    </row>
    <row r="817" spans="1:8" x14ac:dyDescent="0.25">
      <c r="A817" s="64"/>
      <c r="B817" s="65"/>
      <c r="C817" s="66"/>
      <c r="D817" s="66"/>
      <c r="E817" s="67"/>
      <c r="F817" s="44"/>
      <c r="G817" s="44"/>
      <c r="H817" s="61"/>
    </row>
    <row r="818" spans="1:8" x14ac:dyDescent="0.25">
      <c r="A818" s="64"/>
      <c r="B818" s="65"/>
      <c r="C818" s="66"/>
      <c r="D818" s="66"/>
      <c r="E818" s="67"/>
      <c r="F818" s="44"/>
      <c r="G818" s="44"/>
      <c r="H818" s="61"/>
    </row>
    <row r="819" spans="1:8" x14ac:dyDescent="0.25">
      <c r="A819" s="64"/>
      <c r="B819" s="65"/>
      <c r="C819" s="66"/>
      <c r="D819" s="66"/>
      <c r="E819" s="67"/>
      <c r="F819" s="44"/>
      <c r="G819" s="44"/>
      <c r="H819" s="61"/>
    </row>
    <row r="820" spans="1:8" x14ac:dyDescent="0.25">
      <c r="A820" s="64"/>
      <c r="B820" s="65"/>
      <c r="C820" s="66"/>
      <c r="D820" s="66"/>
      <c r="E820" s="67"/>
      <c r="F820" s="44"/>
      <c r="G820" s="44"/>
      <c r="H820" s="61"/>
    </row>
    <row r="821" spans="1:8" x14ac:dyDescent="0.25">
      <c r="A821" s="64"/>
      <c r="B821" s="65"/>
      <c r="C821" s="66"/>
      <c r="D821" s="66"/>
      <c r="E821" s="67"/>
      <c r="F821" s="44"/>
      <c r="G821" s="44"/>
      <c r="H821" s="61"/>
    </row>
    <row r="822" spans="1:8" x14ac:dyDescent="0.25">
      <c r="A822" s="64"/>
      <c r="B822" s="65"/>
      <c r="C822" s="66"/>
      <c r="D822" s="66"/>
      <c r="E822" s="67"/>
      <c r="F822" s="44"/>
      <c r="G822" s="44"/>
      <c r="H822" s="61"/>
    </row>
    <row r="823" spans="1:8" x14ac:dyDescent="0.25">
      <c r="A823" s="64"/>
      <c r="B823" s="65"/>
      <c r="C823" s="66"/>
      <c r="D823" s="66"/>
      <c r="E823" s="67"/>
      <c r="F823" s="44"/>
      <c r="G823" s="44"/>
      <c r="H823" s="61"/>
    </row>
    <row r="824" spans="1:8" x14ac:dyDescent="0.25">
      <c r="A824" s="64"/>
      <c r="B824" s="65"/>
      <c r="C824" s="66"/>
      <c r="D824" s="66"/>
      <c r="E824" s="67"/>
      <c r="F824" s="44"/>
      <c r="G824" s="44"/>
      <c r="H824" s="61"/>
    </row>
    <row r="825" spans="1:8" x14ac:dyDescent="0.25">
      <c r="A825" s="64"/>
      <c r="B825" s="65"/>
      <c r="C825" s="66"/>
      <c r="D825" s="66"/>
      <c r="E825" s="67"/>
      <c r="F825" s="44"/>
      <c r="G825" s="44"/>
      <c r="H825" s="61"/>
    </row>
    <row r="826" spans="1:8" x14ac:dyDescent="0.25">
      <c r="A826" s="64"/>
      <c r="B826" s="65"/>
      <c r="C826" s="66"/>
      <c r="D826" s="66"/>
      <c r="E826" s="67"/>
      <c r="F826" s="44"/>
      <c r="G826" s="44"/>
      <c r="H826" s="61"/>
    </row>
    <row r="827" spans="1:8" x14ac:dyDescent="0.25">
      <c r="A827" s="64"/>
      <c r="B827" s="65"/>
      <c r="C827" s="66"/>
      <c r="D827" s="66"/>
      <c r="E827" s="67"/>
      <c r="F827" s="44"/>
      <c r="G827" s="44"/>
      <c r="H827" s="61"/>
    </row>
    <row r="828" spans="1:8" x14ac:dyDescent="0.25">
      <c r="A828" s="64"/>
      <c r="B828" s="65"/>
      <c r="C828" s="66"/>
      <c r="D828" s="66"/>
      <c r="E828" s="67"/>
      <c r="F828" s="44"/>
      <c r="G828" s="44"/>
      <c r="H828" s="61"/>
    </row>
    <row r="829" spans="1:8" x14ac:dyDescent="0.25">
      <c r="A829" s="64"/>
      <c r="B829" s="65"/>
      <c r="C829" s="66"/>
      <c r="D829" s="66"/>
      <c r="E829" s="67"/>
      <c r="F829" s="44"/>
      <c r="G829" s="44"/>
      <c r="H829" s="61"/>
    </row>
    <row r="830" spans="1:8" x14ac:dyDescent="0.25">
      <c r="A830" s="64"/>
      <c r="B830" s="65"/>
      <c r="C830" s="66"/>
      <c r="D830" s="66"/>
      <c r="E830" s="67"/>
      <c r="F830" s="44"/>
      <c r="G830" s="44"/>
      <c r="H830" s="61"/>
    </row>
    <row r="831" spans="1:8" x14ac:dyDescent="0.25">
      <c r="A831" s="64"/>
      <c r="B831" s="65"/>
      <c r="C831" s="66"/>
      <c r="D831" s="66"/>
      <c r="E831" s="67"/>
      <c r="F831" s="44"/>
      <c r="G831" s="44"/>
      <c r="H831" s="61"/>
    </row>
    <row r="832" spans="1:8" x14ac:dyDescent="0.25">
      <c r="A832" s="64"/>
      <c r="B832" s="65"/>
      <c r="C832" s="66"/>
      <c r="D832" s="66"/>
      <c r="E832" s="67"/>
      <c r="F832" s="44"/>
      <c r="G832" s="44"/>
      <c r="H832" s="61"/>
    </row>
    <row r="833" spans="1:8" x14ac:dyDescent="0.25">
      <c r="A833" s="64"/>
      <c r="B833" s="65"/>
      <c r="C833" s="66"/>
      <c r="D833" s="66"/>
      <c r="E833" s="67"/>
      <c r="F833" s="44"/>
      <c r="G833" s="44"/>
      <c r="H833" s="61"/>
    </row>
    <row r="834" spans="1:8" x14ac:dyDescent="0.25">
      <c r="A834" s="64"/>
      <c r="B834" s="65"/>
      <c r="C834" s="66"/>
      <c r="D834" s="66"/>
      <c r="E834" s="67"/>
      <c r="F834" s="44"/>
      <c r="G834" s="44"/>
      <c r="H834" s="61"/>
    </row>
    <row r="835" spans="1:8" x14ac:dyDescent="0.25">
      <c r="A835" s="64"/>
      <c r="B835" s="65"/>
      <c r="C835" s="66"/>
      <c r="D835" s="66"/>
      <c r="E835" s="67"/>
      <c r="F835" s="44"/>
      <c r="G835" s="44"/>
      <c r="H835" s="61"/>
    </row>
    <row r="836" spans="1:8" x14ac:dyDescent="0.25">
      <c r="A836" s="64"/>
      <c r="B836" s="65"/>
      <c r="C836" s="66"/>
      <c r="D836" s="66"/>
      <c r="E836" s="67"/>
      <c r="F836" s="44"/>
      <c r="G836" s="44"/>
      <c r="H836" s="61"/>
    </row>
    <row r="837" spans="1:8" x14ac:dyDescent="0.25">
      <c r="A837" s="64"/>
      <c r="B837" s="65"/>
      <c r="C837" s="66"/>
      <c r="D837" s="66"/>
      <c r="E837" s="67"/>
      <c r="F837" s="44"/>
      <c r="G837" s="44"/>
      <c r="H837" s="61"/>
    </row>
    <row r="838" spans="1:8" x14ac:dyDescent="0.25">
      <c r="A838" s="64"/>
      <c r="B838" s="65"/>
      <c r="C838" s="66"/>
      <c r="D838" s="66"/>
      <c r="E838" s="67"/>
      <c r="F838" s="44"/>
      <c r="G838" s="44"/>
      <c r="H838" s="61"/>
    </row>
    <row r="839" spans="1:8" x14ac:dyDescent="0.25">
      <c r="A839" s="64"/>
      <c r="B839" s="65"/>
      <c r="C839" s="66"/>
      <c r="D839" s="66"/>
      <c r="E839" s="67"/>
      <c r="F839" s="44"/>
      <c r="G839" s="44"/>
      <c r="H839" s="61"/>
    </row>
    <row r="840" spans="1:8" x14ac:dyDescent="0.25">
      <c r="A840" s="64"/>
      <c r="B840" s="65"/>
      <c r="C840" s="66"/>
      <c r="D840" s="66"/>
      <c r="E840" s="67"/>
      <c r="F840" s="44"/>
      <c r="G840" s="44"/>
      <c r="H840" s="61"/>
    </row>
    <row r="841" spans="1:8" x14ac:dyDescent="0.25">
      <c r="A841" s="64"/>
      <c r="B841" s="65"/>
      <c r="C841" s="66"/>
      <c r="D841" s="66"/>
      <c r="E841" s="67"/>
      <c r="F841" s="44"/>
      <c r="G841" s="44"/>
      <c r="H841" s="61"/>
    </row>
    <row r="842" spans="1:8" x14ac:dyDescent="0.25">
      <c r="A842" s="64"/>
      <c r="B842" s="65"/>
      <c r="C842" s="66"/>
      <c r="D842" s="66"/>
      <c r="E842" s="67"/>
      <c r="F842" s="44"/>
      <c r="G842" s="44"/>
      <c r="H842" s="61"/>
    </row>
    <row r="843" spans="1:8" x14ac:dyDescent="0.25">
      <c r="A843" s="64"/>
      <c r="B843" s="65"/>
      <c r="C843" s="66"/>
      <c r="D843" s="66"/>
      <c r="E843" s="67"/>
      <c r="F843" s="44"/>
      <c r="G843" s="44"/>
      <c r="H843" s="61"/>
    </row>
    <row r="844" spans="1:8" x14ac:dyDescent="0.25">
      <c r="A844" s="64"/>
      <c r="B844" s="65"/>
      <c r="C844" s="66"/>
      <c r="D844" s="66"/>
      <c r="E844" s="67"/>
      <c r="F844" s="44"/>
      <c r="G844" s="44"/>
      <c r="H844" s="61"/>
    </row>
    <row r="845" spans="1:8" x14ac:dyDescent="0.25">
      <c r="A845" s="64"/>
      <c r="B845" s="65"/>
      <c r="C845" s="66"/>
      <c r="D845" s="66"/>
      <c r="E845" s="67"/>
      <c r="F845" s="44"/>
      <c r="G845" s="44"/>
      <c r="H845" s="61"/>
    </row>
    <row r="846" spans="1:8" x14ac:dyDescent="0.25">
      <c r="A846" s="64"/>
      <c r="B846" s="65"/>
      <c r="C846" s="66"/>
      <c r="D846" s="66"/>
      <c r="E846" s="67"/>
      <c r="F846" s="44"/>
      <c r="G846" s="44"/>
      <c r="H846" s="61"/>
    </row>
    <row r="847" spans="1:8" x14ac:dyDescent="0.25">
      <c r="A847" s="64"/>
      <c r="B847" s="65"/>
      <c r="C847" s="66"/>
      <c r="D847" s="66"/>
      <c r="E847" s="67"/>
      <c r="F847" s="44"/>
      <c r="G847" s="44"/>
      <c r="H847" s="61"/>
    </row>
    <row r="848" spans="1:8" x14ac:dyDescent="0.25">
      <c r="A848" s="64"/>
      <c r="B848" s="65"/>
      <c r="C848" s="66"/>
      <c r="D848" s="66"/>
      <c r="E848" s="67"/>
      <c r="F848" s="44"/>
      <c r="G848" s="44"/>
      <c r="H848" s="61"/>
    </row>
    <row r="849" spans="1:8" x14ac:dyDescent="0.25">
      <c r="A849" s="64"/>
      <c r="B849" s="65"/>
      <c r="C849" s="66"/>
      <c r="D849" s="66"/>
      <c r="E849" s="67"/>
      <c r="F849" s="44"/>
      <c r="G849" s="44"/>
      <c r="H849" s="61"/>
    </row>
    <row r="850" spans="1:8" x14ac:dyDescent="0.25">
      <c r="A850" s="64"/>
      <c r="B850" s="65"/>
      <c r="C850" s="66"/>
      <c r="D850" s="66"/>
      <c r="E850" s="67"/>
      <c r="F850" s="44"/>
      <c r="G850" s="44"/>
      <c r="H850" s="61"/>
    </row>
    <row r="851" spans="1:8" x14ac:dyDescent="0.25">
      <c r="A851" s="64"/>
      <c r="B851" s="65"/>
      <c r="C851" s="66"/>
      <c r="D851" s="66"/>
      <c r="E851" s="67"/>
      <c r="F851" s="44"/>
      <c r="G851" s="44"/>
      <c r="H851" s="61"/>
    </row>
    <row r="852" spans="1:8" x14ac:dyDescent="0.25">
      <c r="A852" s="64"/>
      <c r="B852" s="65"/>
      <c r="C852" s="66"/>
      <c r="D852" s="66"/>
      <c r="E852" s="67"/>
      <c r="F852" s="44"/>
      <c r="G852" s="44"/>
      <c r="H852" s="61"/>
    </row>
    <row r="853" spans="1:8" x14ac:dyDescent="0.25">
      <c r="A853" s="64"/>
      <c r="B853" s="65"/>
      <c r="C853" s="66"/>
      <c r="D853" s="66"/>
      <c r="E853" s="67"/>
      <c r="F853" s="44"/>
      <c r="G853" s="44"/>
      <c r="H853" s="61"/>
    </row>
    <row r="854" spans="1:8" x14ac:dyDescent="0.25">
      <c r="A854" s="64"/>
      <c r="B854" s="65"/>
      <c r="C854" s="66"/>
      <c r="D854" s="66"/>
      <c r="E854" s="67"/>
      <c r="F854" s="44"/>
      <c r="G854" s="44"/>
      <c r="H854" s="61"/>
    </row>
    <row r="855" spans="1:8" x14ac:dyDescent="0.25">
      <c r="A855" s="64"/>
      <c r="B855" s="65"/>
      <c r="C855" s="66"/>
      <c r="D855" s="66"/>
      <c r="E855" s="67"/>
      <c r="F855" s="44"/>
      <c r="G855" s="44"/>
      <c r="H855" s="61"/>
    </row>
    <row r="856" spans="1:8" x14ac:dyDescent="0.25">
      <c r="A856" s="64"/>
      <c r="B856" s="65"/>
      <c r="C856" s="66"/>
      <c r="D856" s="66"/>
      <c r="E856" s="67"/>
      <c r="F856" s="44"/>
      <c r="G856" s="44"/>
      <c r="H856" s="61"/>
    </row>
    <row r="857" spans="1:8" x14ac:dyDescent="0.25">
      <c r="A857" s="64"/>
      <c r="B857" s="65"/>
      <c r="C857" s="66"/>
      <c r="D857" s="66"/>
      <c r="E857" s="67"/>
      <c r="F857" s="44"/>
      <c r="G857" s="44"/>
      <c r="H857" s="61"/>
    </row>
    <row r="858" spans="1:8" x14ac:dyDescent="0.25">
      <c r="A858" s="64"/>
      <c r="B858" s="65"/>
      <c r="C858" s="66"/>
      <c r="D858" s="66"/>
      <c r="E858" s="67"/>
      <c r="F858" s="44"/>
      <c r="G858" s="44"/>
      <c r="H858" s="61"/>
    </row>
    <row r="859" spans="1:8" x14ac:dyDescent="0.25">
      <c r="A859" s="64"/>
      <c r="B859" s="65"/>
      <c r="C859" s="66"/>
      <c r="D859" s="66"/>
      <c r="E859" s="67"/>
      <c r="F859" s="44"/>
      <c r="G859" s="44"/>
      <c r="H859" s="61"/>
    </row>
    <row r="860" spans="1:8" x14ac:dyDescent="0.25">
      <c r="A860" s="64"/>
      <c r="B860" s="65"/>
      <c r="C860" s="66"/>
      <c r="D860" s="66"/>
      <c r="E860" s="67"/>
      <c r="F860" s="44"/>
      <c r="G860" s="44"/>
      <c r="H860" s="61"/>
    </row>
    <row r="861" spans="1:8" x14ac:dyDescent="0.25">
      <c r="A861" s="64"/>
      <c r="B861" s="65"/>
      <c r="C861" s="66"/>
      <c r="D861" s="66"/>
      <c r="E861" s="67"/>
      <c r="F861" s="44"/>
      <c r="G861" s="44"/>
      <c r="H861" s="61"/>
    </row>
    <row r="862" spans="1:8" x14ac:dyDescent="0.25">
      <c r="A862" s="64"/>
      <c r="B862" s="65"/>
      <c r="C862" s="66"/>
      <c r="D862" s="66"/>
      <c r="E862" s="67"/>
      <c r="F862" s="44"/>
      <c r="G862" s="44"/>
      <c r="H862" s="61"/>
    </row>
    <row r="863" spans="1:8" x14ac:dyDescent="0.25">
      <c r="A863" s="64"/>
      <c r="B863" s="65"/>
      <c r="C863" s="66"/>
      <c r="D863" s="66"/>
      <c r="E863" s="67"/>
      <c r="F863" s="44"/>
      <c r="G863" s="44"/>
      <c r="H863" s="61"/>
    </row>
    <row r="864" spans="1:8" x14ac:dyDescent="0.25">
      <c r="A864" s="64"/>
      <c r="B864" s="65"/>
      <c r="C864" s="66"/>
      <c r="D864" s="66"/>
      <c r="E864" s="67"/>
      <c r="F864" s="44"/>
      <c r="G864" s="44"/>
      <c r="H864" s="61"/>
    </row>
    <row r="865" spans="1:8" x14ac:dyDescent="0.25">
      <c r="A865" s="64"/>
      <c r="B865" s="65"/>
      <c r="C865" s="66"/>
      <c r="D865" s="66"/>
      <c r="E865" s="67"/>
      <c r="F865" s="44"/>
      <c r="G865" s="44"/>
      <c r="H865" s="61"/>
    </row>
    <row r="866" spans="1:8" x14ac:dyDescent="0.25">
      <c r="A866" s="64"/>
      <c r="B866" s="65"/>
      <c r="C866" s="66"/>
      <c r="D866" s="66"/>
      <c r="E866" s="67"/>
      <c r="F866" s="44"/>
      <c r="G866" s="44"/>
      <c r="H866" s="61"/>
    </row>
    <row r="867" spans="1:8" x14ac:dyDescent="0.25">
      <c r="A867" s="64"/>
      <c r="B867" s="65"/>
      <c r="C867" s="66"/>
      <c r="D867" s="66"/>
      <c r="E867" s="67"/>
      <c r="F867" s="44"/>
      <c r="G867" s="44"/>
      <c r="H867" s="61"/>
    </row>
    <row r="868" spans="1:8" x14ac:dyDescent="0.25">
      <c r="A868" s="64"/>
      <c r="B868" s="65"/>
      <c r="C868" s="66"/>
      <c r="D868" s="66"/>
      <c r="E868" s="67"/>
      <c r="F868" s="44"/>
      <c r="G868" s="44"/>
      <c r="H868" s="61"/>
    </row>
    <row r="869" spans="1:8" x14ac:dyDescent="0.25">
      <c r="A869" s="64"/>
      <c r="B869" s="65"/>
      <c r="C869" s="66"/>
      <c r="D869" s="66"/>
      <c r="E869" s="67"/>
      <c r="F869" s="44"/>
      <c r="G869" s="44"/>
      <c r="H869" s="61"/>
    </row>
    <row r="870" spans="1:8" x14ac:dyDescent="0.25">
      <c r="A870" s="64"/>
      <c r="B870" s="65"/>
      <c r="C870" s="66"/>
      <c r="D870" s="66"/>
      <c r="E870" s="67"/>
      <c r="F870" s="44"/>
      <c r="G870" s="44"/>
      <c r="H870" s="61"/>
    </row>
    <row r="871" spans="1:8" x14ac:dyDescent="0.25">
      <c r="A871" s="64"/>
      <c r="B871" s="65"/>
      <c r="C871" s="66"/>
      <c r="D871" s="66"/>
      <c r="E871" s="67"/>
      <c r="F871" s="44"/>
      <c r="G871" s="44"/>
      <c r="H871" s="61"/>
    </row>
    <row r="872" spans="1:8" x14ac:dyDescent="0.25">
      <c r="A872" s="64"/>
      <c r="B872" s="65"/>
      <c r="C872" s="66"/>
      <c r="D872" s="66"/>
      <c r="E872" s="67"/>
      <c r="F872" s="44"/>
      <c r="G872" s="44"/>
      <c r="H872" s="61"/>
    </row>
    <row r="873" spans="1:8" x14ac:dyDescent="0.25">
      <c r="A873" s="64"/>
      <c r="B873" s="65"/>
      <c r="C873" s="66"/>
      <c r="D873" s="66"/>
      <c r="E873" s="67"/>
      <c r="F873" s="44"/>
      <c r="G873" s="44"/>
      <c r="H873" s="61"/>
    </row>
    <row r="874" spans="1:8" x14ac:dyDescent="0.25">
      <c r="A874" s="64"/>
      <c r="B874" s="65"/>
      <c r="C874" s="66"/>
      <c r="D874" s="66"/>
      <c r="E874" s="67"/>
      <c r="F874" s="44"/>
      <c r="G874" s="44"/>
      <c r="H874" s="61"/>
    </row>
    <row r="875" spans="1:8" x14ac:dyDescent="0.25">
      <c r="A875" s="64"/>
      <c r="B875" s="65"/>
      <c r="C875" s="66"/>
      <c r="D875" s="66"/>
      <c r="E875" s="67"/>
      <c r="F875" s="44"/>
      <c r="G875" s="44"/>
      <c r="H875" s="61"/>
    </row>
    <row r="876" spans="1:8" x14ac:dyDescent="0.25">
      <c r="A876" s="64"/>
      <c r="B876" s="65"/>
      <c r="C876" s="66"/>
      <c r="D876" s="66"/>
      <c r="E876" s="67"/>
      <c r="F876" s="44"/>
      <c r="G876" s="44"/>
      <c r="H876" s="61"/>
    </row>
    <row r="877" spans="1:8" x14ac:dyDescent="0.25">
      <c r="A877" s="64"/>
      <c r="B877" s="65"/>
      <c r="C877" s="66"/>
      <c r="D877" s="66"/>
      <c r="E877" s="67"/>
      <c r="F877" s="44"/>
      <c r="G877" s="44"/>
      <c r="H877" s="61"/>
    </row>
    <row r="878" spans="1:8" x14ac:dyDescent="0.25">
      <c r="A878" s="64"/>
      <c r="B878" s="65"/>
      <c r="C878" s="66"/>
      <c r="D878" s="66"/>
      <c r="E878" s="67"/>
      <c r="F878" s="44"/>
      <c r="G878" s="44"/>
      <c r="H878" s="61"/>
    </row>
    <row r="879" spans="1:8" x14ac:dyDescent="0.25">
      <c r="A879" s="64"/>
      <c r="B879" s="65"/>
      <c r="C879" s="66"/>
      <c r="D879" s="66"/>
      <c r="E879" s="67"/>
      <c r="F879" s="44"/>
      <c r="G879" s="44"/>
      <c r="H879" s="61"/>
    </row>
    <row r="880" spans="1:8" x14ac:dyDescent="0.25">
      <c r="A880" s="64"/>
      <c r="B880" s="65"/>
      <c r="C880" s="66"/>
      <c r="D880" s="66"/>
      <c r="E880" s="67"/>
      <c r="F880" s="44"/>
      <c r="G880" s="44"/>
      <c r="H880" s="61"/>
    </row>
    <row r="881" spans="1:8" x14ac:dyDescent="0.25">
      <c r="A881" s="64"/>
      <c r="B881" s="65"/>
      <c r="C881" s="66"/>
      <c r="D881" s="66"/>
      <c r="E881" s="67"/>
      <c r="F881" s="44"/>
      <c r="G881" s="44"/>
      <c r="H881" s="61"/>
    </row>
    <row r="882" spans="1:8" x14ac:dyDescent="0.25">
      <c r="A882" s="64"/>
      <c r="B882" s="65"/>
      <c r="C882" s="66"/>
      <c r="D882" s="66"/>
      <c r="E882" s="67"/>
      <c r="F882" s="44"/>
      <c r="G882" s="44"/>
      <c r="H882" s="61"/>
    </row>
    <row r="883" spans="1:8" x14ac:dyDescent="0.25">
      <c r="A883" s="64"/>
      <c r="B883" s="65"/>
      <c r="C883" s="66"/>
      <c r="D883" s="66"/>
      <c r="E883" s="67"/>
      <c r="F883" s="44"/>
      <c r="G883" s="44"/>
      <c r="H883" s="61"/>
    </row>
    <row r="884" spans="1:8" x14ac:dyDescent="0.25">
      <c r="A884" s="64"/>
      <c r="B884" s="65"/>
      <c r="C884" s="66"/>
      <c r="D884" s="66"/>
      <c r="E884" s="67"/>
      <c r="F884" s="44"/>
      <c r="G884" s="44"/>
      <c r="H884" s="61"/>
    </row>
    <row r="885" spans="1:8" x14ac:dyDescent="0.25">
      <c r="A885" s="64"/>
      <c r="B885" s="65"/>
      <c r="C885" s="66"/>
      <c r="D885" s="66"/>
      <c r="E885" s="67"/>
      <c r="F885" s="44"/>
      <c r="G885" s="44"/>
      <c r="H885" s="61"/>
    </row>
    <row r="886" spans="1:8" x14ac:dyDescent="0.25">
      <c r="A886" s="64"/>
      <c r="B886" s="65"/>
      <c r="C886" s="66"/>
      <c r="D886" s="66"/>
      <c r="E886" s="67"/>
      <c r="F886" s="44"/>
      <c r="G886" s="44"/>
      <c r="H886" s="61"/>
    </row>
    <row r="887" spans="1:8" x14ac:dyDescent="0.25">
      <c r="A887" s="64"/>
      <c r="B887" s="65"/>
      <c r="C887" s="66"/>
      <c r="D887" s="66"/>
      <c r="E887" s="67"/>
      <c r="F887" s="44"/>
      <c r="G887" s="44"/>
      <c r="H887" s="61"/>
    </row>
    <row r="888" spans="1:8" x14ac:dyDescent="0.25">
      <c r="A888" s="64"/>
      <c r="B888" s="65"/>
      <c r="C888" s="66"/>
      <c r="D888" s="66"/>
      <c r="E888" s="67"/>
      <c r="F888" s="44"/>
      <c r="G888" s="44"/>
      <c r="H888" s="61"/>
    </row>
    <row r="889" spans="1:8" x14ac:dyDescent="0.25">
      <c r="A889" s="64"/>
      <c r="B889" s="65"/>
      <c r="C889" s="66"/>
      <c r="D889" s="66"/>
      <c r="E889" s="67"/>
      <c r="F889" s="44"/>
      <c r="G889" s="44"/>
      <c r="H889" s="61"/>
    </row>
    <row r="890" spans="1:8" x14ac:dyDescent="0.25">
      <c r="A890" s="64"/>
      <c r="B890" s="65"/>
      <c r="C890" s="66"/>
      <c r="D890" s="66"/>
      <c r="E890" s="67"/>
      <c r="F890" s="44"/>
      <c r="G890" s="44"/>
      <c r="H890" s="61"/>
    </row>
    <row r="891" spans="1:8" x14ac:dyDescent="0.25">
      <c r="A891" s="64"/>
      <c r="B891" s="65"/>
      <c r="C891" s="66"/>
      <c r="D891" s="66"/>
      <c r="E891" s="67"/>
      <c r="F891" s="44"/>
      <c r="G891" s="44"/>
      <c r="H891" s="61"/>
    </row>
    <row r="892" spans="1:8" x14ac:dyDescent="0.25">
      <c r="A892" s="64"/>
      <c r="B892" s="65"/>
      <c r="C892" s="66"/>
      <c r="D892" s="66"/>
      <c r="E892" s="67"/>
      <c r="F892" s="44"/>
      <c r="G892" s="44"/>
      <c r="H892" s="61"/>
    </row>
    <row r="893" spans="1:8" x14ac:dyDescent="0.25">
      <c r="A893" s="64"/>
      <c r="B893" s="65"/>
      <c r="C893" s="66"/>
      <c r="D893" s="66"/>
      <c r="E893" s="67"/>
      <c r="F893" s="44"/>
      <c r="G893" s="44"/>
      <c r="H893" s="61"/>
    </row>
    <row r="894" spans="1:8" x14ac:dyDescent="0.25">
      <c r="A894" s="64"/>
      <c r="B894" s="65"/>
      <c r="C894" s="66"/>
      <c r="D894" s="66"/>
      <c r="E894" s="67"/>
      <c r="F894" s="44"/>
      <c r="G894" s="44"/>
      <c r="H894" s="61"/>
    </row>
    <row r="895" spans="1:8" x14ac:dyDescent="0.25">
      <c r="A895" s="64"/>
      <c r="B895" s="65"/>
      <c r="C895" s="66"/>
      <c r="D895" s="66"/>
      <c r="E895" s="67"/>
      <c r="F895" s="44"/>
      <c r="G895" s="44"/>
      <c r="H895" s="61"/>
    </row>
    <row r="896" spans="1:8" x14ac:dyDescent="0.25">
      <c r="A896" s="64"/>
      <c r="B896" s="65"/>
      <c r="C896" s="66"/>
      <c r="D896" s="66"/>
      <c r="E896" s="67"/>
      <c r="F896" s="44"/>
      <c r="G896" s="44"/>
      <c r="H896" s="61"/>
    </row>
    <row r="897" spans="1:8" x14ac:dyDescent="0.25">
      <c r="A897" s="64"/>
      <c r="B897" s="65"/>
      <c r="C897" s="66"/>
      <c r="D897" s="66"/>
      <c r="E897" s="67"/>
      <c r="F897" s="44"/>
      <c r="G897" s="44"/>
      <c r="H897" s="61"/>
    </row>
    <row r="898" spans="1:8" x14ac:dyDescent="0.25">
      <c r="A898" s="64"/>
      <c r="B898" s="65"/>
      <c r="C898" s="66"/>
      <c r="D898" s="66"/>
      <c r="E898" s="67"/>
      <c r="F898" s="44"/>
      <c r="G898" s="44"/>
      <c r="H898" s="61"/>
    </row>
    <row r="899" spans="1:8" x14ac:dyDescent="0.25">
      <c r="A899" s="64"/>
      <c r="B899" s="65"/>
      <c r="C899" s="66"/>
      <c r="D899" s="66"/>
      <c r="E899" s="67"/>
      <c r="F899" s="44"/>
      <c r="G899" s="44"/>
      <c r="H899" s="61"/>
    </row>
    <row r="900" spans="1:8" x14ac:dyDescent="0.25">
      <c r="A900" s="64"/>
      <c r="B900" s="65"/>
      <c r="C900" s="66"/>
      <c r="D900" s="66"/>
      <c r="E900" s="67"/>
      <c r="F900" s="44"/>
      <c r="G900" s="44"/>
      <c r="H900" s="61"/>
    </row>
    <row r="901" spans="1:8" x14ac:dyDescent="0.25">
      <c r="A901" s="64"/>
      <c r="B901" s="65"/>
      <c r="C901" s="66"/>
      <c r="D901" s="66"/>
      <c r="E901" s="67"/>
      <c r="F901" s="44"/>
      <c r="G901" s="44"/>
      <c r="H901" s="61"/>
    </row>
    <row r="902" spans="1:8" x14ac:dyDescent="0.25">
      <c r="A902" s="64"/>
      <c r="B902" s="65"/>
      <c r="C902" s="66"/>
      <c r="D902" s="66"/>
      <c r="E902" s="67"/>
      <c r="F902" s="44"/>
      <c r="G902" s="44"/>
      <c r="H902" s="61"/>
    </row>
    <row r="903" spans="1:8" x14ac:dyDescent="0.25">
      <c r="A903" s="64"/>
      <c r="B903" s="65"/>
      <c r="C903" s="66"/>
      <c r="D903" s="66"/>
      <c r="E903" s="67"/>
      <c r="F903" s="44"/>
      <c r="G903" s="44"/>
      <c r="H903" s="61"/>
    </row>
    <row r="904" spans="1:8" x14ac:dyDescent="0.25">
      <c r="A904" s="64"/>
      <c r="B904" s="65"/>
      <c r="C904" s="66"/>
      <c r="D904" s="66"/>
      <c r="E904" s="67"/>
      <c r="F904" s="44"/>
      <c r="G904" s="44"/>
      <c r="H904" s="61"/>
    </row>
    <row r="905" spans="1:8" x14ac:dyDescent="0.25">
      <c r="A905" s="64"/>
      <c r="B905" s="65"/>
      <c r="C905" s="66"/>
      <c r="D905" s="66"/>
      <c r="E905" s="67"/>
      <c r="F905" s="44"/>
      <c r="G905" s="44"/>
      <c r="H905" s="61"/>
    </row>
    <row r="906" spans="1:8" x14ac:dyDescent="0.25">
      <c r="A906" s="64"/>
      <c r="B906" s="65"/>
      <c r="C906" s="66"/>
      <c r="D906" s="66"/>
      <c r="E906" s="67"/>
      <c r="F906" s="44"/>
      <c r="G906" s="44"/>
      <c r="H906" s="61"/>
    </row>
    <row r="907" spans="1:8" x14ac:dyDescent="0.25">
      <c r="A907" s="64"/>
      <c r="B907" s="65"/>
      <c r="C907" s="66"/>
      <c r="D907" s="66"/>
      <c r="E907" s="67"/>
      <c r="F907" s="44"/>
      <c r="G907" s="44"/>
      <c r="H907" s="61"/>
    </row>
    <row r="908" spans="1:8" x14ac:dyDescent="0.25">
      <c r="A908" s="64"/>
      <c r="B908" s="65"/>
      <c r="C908" s="66"/>
      <c r="D908" s="66"/>
      <c r="E908" s="67"/>
      <c r="F908" s="44"/>
      <c r="G908" s="44"/>
      <c r="H908" s="61"/>
    </row>
    <row r="909" spans="1:8" x14ac:dyDescent="0.25">
      <c r="A909" s="64"/>
      <c r="B909" s="65"/>
      <c r="C909" s="66"/>
      <c r="D909" s="66"/>
      <c r="E909" s="67"/>
      <c r="F909" s="44"/>
      <c r="G909" s="44"/>
      <c r="H909" s="61"/>
    </row>
    <row r="910" spans="1:8" x14ac:dyDescent="0.25">
      <c r="A910" s="64"/>
      <c r="B910" s="65"/>
      <c r="C910" s="66"/>
      <c r="D910" s="66"/>
      <c r="E910" s="67"/>
      <c r="F910" s="44"/>
      <c r="G910" s="44"/>
      <c r="H910" s="61"/>
    </row>
    <row r="911" spans="1:8" x14ac:dyDescent="0.25">
      <c r="A911" s="64"/>
      <c r="B911" s="65"/>
      <c r="C911" s="66"/>
      <c r="D911" s="66"/>
      <c r="E911" s="67"/>
      <c r="F911" s="44"/>
      <c r="G911" s="44"/>
      <c r="H911" s="61"/>
    </row>
    <row r="912" spans="1:8" x14ac:dyDescent="0.25">
      <c r="A912" s="64"/>
      <c r="B912" s="65"/>
      <c r="C912" s="66"/>
      <c r="D912" s="66"/>
      <c r="E912" s="67"/>
      <c r="F912" s="44"/>
      <c r="G912" s="44"/>
      <c r="H912" s="61"/>
    </row>
    <row r="913" spans="1:8" x14ac:dyDescent="0.25">
      <c r="A913" s="64"/>
      <c r="B913" s="65"/>
      <c r="C913" s="66"/>
      <c r="D913" s="66"/>
      <c r="E913" s="67"/>
      <c r="F913" s="44"/>
      <c r="G913" s="44"/>
      <c r="H913" s="61"/>
    </row>
    <row r="914" spans="1:8" x14ac:dyDescent="0.25">
      <c r="A914" s="64"/>
      <c r="B914" s="65"/>
      <c r="C914" s="66"/>
      <c r="D914" s="66"/>
      <c r="E914" s="67"/>
      <c r="F914" s="44"/>
      <c r="G914" s="44"/>
      <c r="H914" s="61"/>
    </row>
    <row r="915" spans="1:8" x14ac:dyDescent="0.25">
      <c r="A915" s="64"/>
      <c r="B915" s="65"/>
      <c r="C915" s="66"/>
      <c r="D915" s="66"/>
      <c r="E915" s="67"/>
      <c r="F915" s="44"/>
      <c r="G915" s="44"/>
      <c r="H915" s="61"/>
    </row>
    <row r="916" spans="1:8" x14ac:dyDescent="0.25">
      <c r="A916" s="64"/>
      <c r="B916" s="65"/>
      <c r="C916" s="66"/>
      <c r="D916" s="66"/>
      <c r="E916" s="67"/>
      <c r="F916" s="44"/>
      <c r="G916" s="44"/>
      <c r="H916" s="61"/>
    </row>
    <row r="917" spans="1:8" x14ac:dyDescent="0.25">
      <c r="A917" s="64"/>
      <c r="B917" s="65"/>
      <c r="C917" s="66"/>
      <c r="D917" s="66"/>
      <c r="E917" s="67"/>
      <c r="F917" s="44"/>
      <c r="G917" s="44"/>
      <c r="H917" s="61"/>
    </row>
    <row r="918" spans="1:8" x14ac:dyDescent="0.25">
      <c r="A918" s="64"/>
      <c r="B918" s="65"/>
      <c r="C918" s="66"/>
      <c r="D918" s="66"/>
      <c r="E918" s="67"/>
      <c r="F918" s="44"/>
      <c r="G918" s="44"/>
      <c r="H918" s="61"/>
    </row>
    <row r="919" spans="1:8" x14ac:dyDescent="0.25">
      <c r="A919" s="64"/>
      <c r="B919" s="65"/>
      <c r="C919" s="66"/>
      <c r="D919" s="66"/>
      <c r="E919" s="67"/>
      <c r="F919" s="44"/>
      <c r="G919" s="44"/>
      <c r="H919" s="61"/>
    </row>
    <row r="920" spans="1:8" x14ac:dyDescent="0.25">
      <c r="A920" s="64"/>
      <c r="B920" s="65"/>
      <c r="C920" s="66"/>
      <c r="D920" s="66"/>
      <c r="E920" s="67"/>
      <c r="F920" s="44"/>
      <c r="G920" s="44"/>
      <c r="H920" s="61"/>
    </row>
    <row r="921" spans="1:8" x14ac:dyDescent="0.25">
      <c r="A921" s="64"/>
      <c r="B921" s="65"/>
      <c r="C921" s="66"/>
      <c r="D921" s="66"/>
      <c r="E921" s="67"/>
      <c r="F921" s="44"/>
      <c r="G921" s="44"/>
      <c r="H921" s="61"/>
    </row>
    <row r="922" spans="1:8" x14ac:dyDescent="0.25">
      <c r="A922" s="64"/>
      <c r="B922" s="65"/>
      <c r="C922" s="66"/>
      <c r="D922" s="66"/>
      <c r="E922" s="67"/>
      <c r="F922" s="44"/>
      <c r="G922" s="44"/>
      <c r="H922" s="61"/>
    </row>
    <row r="923" spans="1:8" x14ac:dyDescent="0.25">
      <c r="A923" s="64"/>
      <c r="B923" s="65"/>
      <c r="C923" s="66"/>
      <c r="D923" s="66"/>
      <c r="E923" s="67"/>
      <c r="F923" s="44"/>
      <c r="G923" s="44"/>
      <c r="H923" s="61"/>
    </row>
    <row r="924" spans="1:8" x14ac:dyDescent="0.25">
      <c r="A924" s="64"/>
      <c r="B924" s="65"/>
      <c r="C924" s="66"/>
      <c r="D924" s="66"/>
      <c r="E924" s="67"/>
      <c r="F924" s="44"/>
      <c r="G924" s="44"/>
      <c r="H924" s="61"/>
    </row>
    <row r="925" spans="1:8" x14ac:dyDescent="0.25">
      <c r="A925" s="64"/>
      <c r="B925" s="65"/>
      <c r="C925" s="66"/>
      <c r="D925" s="66"/>
      <c r="E925" s="67"/>
      <c r="F925" s="44"/>
      <c r="G925" s="44"/>
      <c r="H925" s="61"/>
    </row>
    <row r="926" spans="1:8" x14ac:dyDescent="0.25">
      <c r="A926" s="64"/>
      <c r="B926" s="65"/>
      <c r="C926" s="66"/>
      <c r="D926" s="66"/>
      <c r="E926" s="67"/>
      <c r="F926" s="44"/>
      <c r="G926" s="44"/>
      <c r="H926" s="61"/>
    </row>
    <row r="927" spans="1:8" x14ac:dyDescent="0.25">
      <c r="A927" s="64"/>
      <c r="B927" s="65"/>
      <c r="C927" s="66"/>
      <c r="D927" s="66"/>
      <c r="E927" s="67"/>
      <c r="F927" s="44"/>
      <c r="G927" s="44"/>
      <c r="H927" s="61"/>
    </row>
    <row r="928" spans="1:8" x14ac:dyDescent="0.25">
      <c r="A928" s="64"/>
      <c r="B928" s="65"/>
      <c r="C928" s="66"/>
      <c r="D928" s="66"/>
      <c r="E928" s="67"/>
      <c r="F928" s="44"/>
      <c r="G928" s="44"/>
      <c r="H928" s="61"/>
    </row>
    <row r="929" spans="1:8" x14ac:dyDescent="0.25">
      <c r="A929" s="64"/>
      <c r="B929" s="65"/>
      <c r="C929" s="66"/>
      <c r="D929" s="66"/>
      <c r="E929" s="67"/>
      <c r="F929" s="44"/>
      <c r="G929" s="44"/>
      <c r="H929" s="61"/>
    </row>
    <row r="930" spans="1:8" x14ac:dyDescent="0.25">
      <c r="A930" s="64"/>
      <c r="B930" s="65"/>
      <c r="C930" s="66"/>
      <c r="D930" s="66"/>
      <c r="E930" s="67"/>
      <c r="F930" s="44"/>
      <c r="G930" s="44"/>
      <c r="H930" s="61"/>
    </row>
    <row r="931" spans="1:8" x14ac:dyDescent="0.25">
      <c r="A931" s="64"/>
      <c r="B931" s="65"/>
      <c r="C931" s="66"/>
      <c r="D931" s="66"/>
      <c r="E931" s="67"/>
      <c r="F931" s="44"/>
      <c r="G931" s="44"/>
      <c r="H931" s="61"/>
    </row>
    <row r="932" spans="1:8" x14ac:dyDescent="0.25">
      <c r="A932" s="64"/>
      <c r="B932" s="65"/>
      <c r="C932" s="66"/>
      <c r="D932" s="66"/>
      <c r="E932" s="67"/>
      <c r="F932" s="44"/>
      <c r="G932" s="44"/>
      <c r="H932" s="61"/>
    </row>
    <row r="933" spans="1:8" x14ac:dyDescent="0.25">
      <c r="A933" s="64"/>
      <c r="B933" s="65"/>
      <c r="C933" s="66"/>
      <c r="D933" s="66"/>
      <c r="E933" s="67"/>
      <c r="F933" s="44"/>
      <c r="G933" s="44"/>
      <c r="H933" s="61"/>
    </row>
    <row r="934" spans="1:8" x14ac:dyDescent="0.25">
      <c r="A934" s="64"/>
      <c r="B934" s="65"/>
      <c r="C934" s="66"/>
      <c r="D934" s="66"/>
      <c r="E934" s="67"/>
      <c r="F934" s="44"/>
      <c r="G934" s="44"/>
      <c r="H934" s="61"/>
    </row>
    <row r="935" spans="1:8" x14ac:dyDescent="0.25">
      <c r="A935" s="64"/>
      <c r="B935" s="65"/>
      <c r="C935" s="66"/>
      <c r="D935" s="66"/>
      <c r="E935" s="67"/>
      <c r="F935" s="44"/>
      <c r="G935" s="44"/>
      <c r="H935" s="61"/>
    </row>
    <row r="936" spans="1:8" x14ac:dyDescent="0.25">
      <c r="A936" s="64"/>
      <c r="B936" s="65"/>
      <c r="C936" s="66"/>
      <c r="D936" s="66"/>
      <c r="E936" s="67"/>
      <c r="F936" s="44"/>
      <c r="G936" s="44"/>
      <c r="H936" s="61"/>
    </row>
    <row r="937" spans="1:8" x14ac:dyDescent="0.25">
      <c r="A937" s="64"/>
      <c r="B937" s="65"/>
      <c r="C937" s="66"/>
      <c r="D937" s="66"/>
      <c r="E937" s="67"/>
      <c r="F937" s="44"/>
      <c r="G937" s="44"/>
      <c r="H937" s="61"/>
    </row>
    <row r="938" spans="1:8" x14ac:dyDescent="0.25">
      <c r="A938" s="64"/>
      <c r="B938" s="65"/>
      <c r="C938" s="66"/>
      <c r="D938" s="66"/>
      <c r="E938" s="67"/>
      <c r="F938" s="44"/>
      <c r="G938" s="44"/>
      <c r="H938" s="61"/>
    </row>
    <row r="939" spans="1:8" x14ac:dyDescent="0.25">
      <c r="A939" s="64"/>
      <c r="B939" s="65"/>
      <c r="C939" s="66"/>
      <c r="D939" s="66"/>
      <c r="E939" s="67"/>
      <c r="F939" s="44"/>
      <c r="G939" s="44"/>
      <c r="H939" s="61"/>
    </row>
    <row r="940" spans="1:8" x14ac:dyDescent="0.25">
      <c r="A940" s="64"/>
      <c r="B940" s="65"/>
      <c r="C940" s="66"/>
      <c r="D940" s="66"/>
      <c r="E940" s="67"/>
      <c r="F940" s="44"/>
      <c r="G940" s="44"/>
      <c r="H940" s="61"/>
    </row>
    <row r="941" spans="1:8" x14ac:dyDescent="0.25">
      <c r="A941" s="64"/>
      <c r="B941" s="65"/>
      <c r="C941" s="66"/>
      <c r="D941" s="66"/>
      <c r="E941" s="67"/>
      <c r="F941" s="44"/>
      <c r="G941" s="44"/>
      <c r="H941" s="61"/>
    </row>
    <row r="942" spans="1:8" x14ac:dyDescent="0.25">
      <c r="A942" s="64"/>
      <c r="B942" s="65"/>
      <c r="C942" s="66"/>
      <c r="D942" s="66"/>
      <c r="E942" s="67"/>
      <c r="F942" s="44"/>
      <c r="G942" s="44"/>
      <c r="H942" s="61"/>
    </row>
    <row r="943" spans="1:8" x14ac:dyDescent="0.25">
      <c r="A943" s="64"/>
      <c r="B943" s="65"/>
      <c r="C943" s="66"/>
      <c r="D943" s="66"/>
      <c r="E943" s="67"/>
      <c r="F943" s="44"/>
      <c r="G943" s="44"/>
      <c r="H943" s="61"/>
    </row>
    <row r="944" spans="1:8" x14ac:dyDescent="0.25">
      <c r="A944" s="64"/>
      <c r="B944" s="65"/>
      <c r="C944" s="66"/>
      <c r="D944" s="66"/>
      <c r="E944" s="67"/>
      <c r="F944" s="44"/>
      <c r="G944" s="44"/>
      <c r="H944" s="61"/>
    </row>
    <row r="945" spans="1:8" x14ac:dyDescent="0.25">
      <c r="A945" s="64"/>
      <c r="B945" s="65"/>
      <c r="C945" s="66"/>
      <c r="D945" s="66"/>
      <c r="E945" s="67"/>
      <c r="F945" s="44"/>
      <c r="G945" s="44"/>
      <c r="H945" s="61"/>
    </row>
    <row r="946" spans="1:8" x14ac:dyDescent="0.25">
      <c r="A946" s="64"/>
      <c r="B946" s="65"/>
      <c r="C946" s="66"/>
      <c r="D946" s="66"/>
      <c r="E946" s="67"/>
      <c r="F946" s="44"/>
      <c r="G946" s="44"/>
      <c r="H946" s="61"/>
    </row>
    <row r="947" spans="1:8" x14ac:dyDescent="0.25">
      <c r="A947" s="64"/>
      <c r="B947" s="65"/>
      <c r="C947" s="66"/>
      <c r="D947" s="66"/>
      <c r="E947" s="67"/>
      <c r="F947" s="44"/>
      <c r="G947" s="44"/>
      <c r="H947" s="61"/>
    </row>
    <row r="948" spans="1:8" x14ac:dyDescent="0.25">
      <c r="A948" s="64"/>
      <c r="B948" s="65"/>
      <c r="C948" s="66"/>
      <c r="D948" s="66"/>
      <c r="E948" s="67"/>
      <c r="F948" s="44"/>
      <c r="G948" s="44"/>
      <c r="H948" s="61"/>
    </row>
    <row r="949" spans="1:8" x14ac:dyDescent="0.25">
      <c r="A949" s="64"/>
      <c r="B949" s="65"/>
      <c r="C949" s="66"/>
      <c r="D949" s="66"/>
      <c r="E949" s="67"/>
      <c r="F949" s="44"/>
      <c r="G949" s="44"/>
      <c r="H949" s="61"/>
    </row>
    <row r="950" spans="1:8" x14ac:dyDescent="0.25">
      <c r="A950" s="64"/>
      <c r="B950" s="65"/>
      <c r="C950" s="66"/>
      <c r="D950" s="66"/>
      <c r="E950" s="67"/>
      <c r="F950" s="44"/>
      <c r="G950" s="44"/>
      <c r="H950" s="61"/>
    </row>
    <row r="951" spans="1:8" x14ac:dyDescent="0.25">
      <c r="A951" s="64"/>
      <c r="B951" s="65"/>
      <c r="C951" s="66"/>
      <c r="D951" s="66"/>
      <c r="E951" s="67"/>
      <c r="F951" s="44"/>
      <c r="G951" s="44"/>
      <c r="H951" s="61"/>
    </row>
    <row r="952" spans="1:8" x14ac:dyDescent="0.25">
      <c r="A952" s="64"/>
      <c r="B952" s="65"/>
      <c r="C952" s="66"/>
      <c r="D952" s="66"/>
      <c r="E952" s="67"/>
      <c r="F952" s="44"/>
      <c r="G952" s="44"/>
      <c r="H952" s="61"/>
    </row>
    <row r="953" spans="1:8" x14ac:dyDescent="0.25">
      <c r="A953" s="64"/>
      <c r="B953" s="65"/>
      <c r="C953" s="66"/>
      <c r="D953" s="66"/>
      <c r="E953" s="67"/>
      <c r="F953" s="44"/>
      <c r="G953" s="44"/>
      <c r="H953" s="61"/>
    </row>
    <row r="954" spans="1:8" x14ac:dyDescent="0.25">
      <c r="A954" s="64"/>
      <c r="B954" s="65"/>
      <c r="C954" s="66"/>
      <c r="D954" s="66"/>
      <c r="E954" s="67"/>
      <c r="F954" s="44"/>
      <c r="G954" s="44"/>
      <c r="H954" s="61"/>
    </row>
    <row r="955" spans="1:8" x14ac:dyDescent="0.25">
      <c r="A955" s="64"/>
      <c r="B955" s="65"/>
      <c r="C955" s="66"/>
      <c r="D955" s="66"/>
      <c r="E955" s="67"/>
      <c r="F955" s="44"/>
      <c r="G955" s="44"/>
      <c r="H955" s="61"/>
    </row>
    <row r="956" spans="1:8" x14ac:dyDescent="0.25">
      <c r="A956" s="64"/>
      <c r="B956" s="65"/>
      <c r="C956" s="66"/>
      <c r="D956" s="66"/>
      <c r="E956" s="67"/>
      <c r="F956" s="44"/>
      <c r="G956" s="44"/>
      <c r="H956" s="61"/>
    </row>
    <row r="957" spans="1:8" x14ac:dyDescent="0.25">
      <c r="A957" s="64"/>
      <c r="B957" s="65"/>
      <c r="C957" s="66"/>
      <c r="D957" s="66"/>
      <c r="E957" s="67"/>
      <c r="F957" s="44"/>
      <c r="G957" s="44"/>
      <c r="H957" s="61"/>
    </row>
    <row r="958" spans="1:8" x14ac:dyDescent="0.25">
      <c r="A958" s="64"/>
      <c r="B958" s="65"/>
      <c r="C958" s="66"/>
      <c r="D958" s="66"/>
      <c r="E958" s="67"/>
      <c r="F958" s="44"/>
      <c r="G958" s="44"/>
      <c r="H958" s="61"/>
    </row>
    <row r="959" spans="1:8" x14ac:dyDescent="0.25">
      <c r="A959" s="64"/>
      <c r="B959" s="65"/>
      <c r="C959" s="66"/>
      <c r="D959" s="66"/>
      <c r="E959" s="67"/>
      <c r="F959" s="44"/>
      <c r="G959" s="44"/>
      <c r="H959" s="61"/>
    </row>
    <row r="960" spans="1:8" x14ac:dyDescent="0.25">
      <c r="A960" s="64"/>
      <c r="B960" s="65"/>
      <c r="C960" s="66"/>
      <c r="D960" s="66"/>
      <c r="E960" s="67"/>
      <c r="F960" s="44"/>
      <c r="G960" s="44"/>
      <c r="H960" s="61"/>
    </row>
    <row r="961" spans="1:8" x14ac:dyDescent="0.25">
      <c r="A961" s="64"/>
      <c r="B961" s="65"/>
      <c r="C961" s="66"/>
      <c r="D961" s="66"/>
      <c r="E961" s="67"/>
      <c r="F961" s="44"/>
      <c r="G961" s="44"/>
      <c r="H961" s="61"/>
    </row>
    <row r="962" spans="1:8" x14ac:dyDescent="0.25">
      <c r="A962" s="64"/>
      <c r="B962" s="65"/>
      <c r="C962" s="66"/>
      <c r="D962" s="66"/>
      <c r="E962" s="67"/>
      <c r="F962" s="44"/>
      <c r="G962" s="44"/>
      <c r="H962" s="61"/>
    </row>
    <row r="963" spans="1:8" x14ac:dyDescent="0.25">
      <c r="A963" s="64"/>
      <c r="B963" s="65"/>
      <c r="C963" s="66"/>
      <c r="D963" s="66"/>
      <c r="E963" s="67"/>
      <c r="F963" s="44"/>
      <c r="G963" s="44"/>
      <c r="H963" s="61"/>
    </row>
    <row r="964" spans="1:8" x14ac:dyDescent="0.25">
      <c r="A964" s="64"/>
      <c r="B964" s="65"/>
      <c r="C964" s="66"/>
      <c r="D964" s="66"/>
      <c r="E964" s="67"/>
      <c r="F964" s="44"/>
      <c r="G964" s="44"/>
      <c r="H964" s="61"/>
    </row>
    <row r="965" spans="1:8" x14ac:dyDescent="0.25">
      <c r="A965" s="64"/>
      <c r="B965" s="65"/>
      <c r="C965" s="66"/>
      <c r="D965" s="66"/>
      <c r="E965" s="67"/>
      <c r="F965" s="44"/>
      <c r="G965" s="44"/>
      <c r="H965" s="61"/>
    </row>
    <row r="966" spans="1:8" x14ac:dyDescent="0.25">
      <c r="A966" s="64"/>
      <c r="B966" s="65"/>
      <c r="C966" s="66"/>
      <c r="D966" s="66"/>
      <c r="E966" s="67"/>
      <c r="F966" s="44"/>
      <c r="G966" s="44"/>
      <c r="H966" s="61"/>
    </row>
    <row r="967" spans="1:8" x14ac:dyDescent="0.25">
      <c r="A967" s="64"/>
      <c r="B967" s="65"/>
      <c r="C967" s="66"/>
      <c r="D967" s="66"/>
      <c r="E967" s="67"/>
      <c r="F967" s="44"/>
      <c r="G967" s="44"/>
      <c r="H967" s="61"/>
    </row>
    <row r="968" spans="1:8" x14ac:dyDescent="0.25">
      <c r="A968" s="64"/>
      <c r="B968" s="65"/>
      <c r="C968" s="66"/>
      <c r="D968" s="66"/>
      <c r="E968" s="67"/>
      <c r="F968" s="44"/>
      <c r="G968" s="44"/>
      <c r="H968" s="61"/>
    </row>
    <row r="969" spans="1:8" x14ac:dyDescent="0.25">
      <c r="A969" s="64"/>
      <c r="B969" s="65"/>
      <c r="C969" s="66"/>
      <c r="D969" s="66"/>
      <c r="E969" s="67"/>
      <c r="F969" s="44"/>
      <c r="G969" s="44"/>
      <c r="H969" s="61"/>
    </row>
    <row r="970" spans="1:8" x14ac:dyDescent="0.25">
      <c r="A970" s="64"/>
      <c r="B970" s="65"/>
      <c r="C970" s="66"/>
      <c r="D970" s="66"/>
      <c r="E970" s="67"/>
      <c r="F970" s="44"/>
      <c r="G970" s="44"/>
      <c r="H970" s="61"/>
    </row>
    <row r="971" spans="1:8" x14ac:dyDescent="0.25">
      <c r="A971" s="64"/>
      <c r="B971" s="65"/>
      <c r="C971" s="66"/>
      <c r="D971" s="66"/>
      <c r="E971" s="67"/>
      <c r="F971" s="44"/>
      <c r="G971" s="44"/>
      <c r="H971" s="61"/>
    </row>
    <row r="972" spans="1:8" x14ac:dyDescent="0.25">
      <c r="A972" s="64"/>
      <c r="B972" s="65"/>
      <c r="C972" s="66"/>
      <c r="D972" s="66"/>
      <c r="E972" s="67"/>
      <c r="F972" s="44"/>
      <c r="G972" s="44"/>
      <c r="H972" s="61"/>
    </row>
    <row r="973" spans="1:8" x14ac:dyDescent="0.25">
      <c r="A973" s="64"/>
      <c r="B973" s="65"/>
      <c r="C973" s="66"/>
      <c r="D973" s="66"/>
      <c r="E973" s="67"/>
      <c r="F973" s="44"/>
      <c r="G973" s="44"/>
      <c r="H973" s="61"/>
    </row>
    <row r="974" spans="1:8" x14ac:dyDescent="0.25">
      <c r="A974" s="64"/>
      <c r="B974" s="65"/>
      <c r="C974" s="66"/>
      <c r="D974" s="66"/>
      <c r="E974" s="67"/>
      <c r="F974" s="44"/>
      <c r="G974" s="44"/>
      <c r="H974" s="61"/>
    </row>
    <row r="975" spans="1:8" x14ac:dyDescent="0.25">
      <c r="A975" s="64"/>
      <c r="B975" s="65"/>
      <c r="C975" s="66"/>
      <c r="D975" s="66"/>
      <c r="E975" s="67"/>
      <c r="F975" s="44"/>
      <c r="G975" s="44"/>
      <c r="H975" s="61"/>
    </row>
    <row r="976" spans="1:8" x14ac:dyDescent="0.25">
      <c r="A976" s="64"/>
      <c r="B976" s="65"/>
      <c r="C976" s="66"/>
      <c r="D976" s="66"/>
      <c r="E976" s="67"/>
      <c r="F976" s="44"/>
      <c r="G976" s="44"/>
      <c r="H976" s="61"/>
    </row>
    <row r="977" spans="1:8" x14ac:dyDescent="0.25">
      <c r="A977" s="64"/>
      <c r="B977" s="65"/>
      <c r="C977" s="66"/>
      <c r="D977" s="66"/>
      <c r="E977" s="67"/>
      <c r="F977" s="44"/>
      <c r="G977" s="44"/>
      <c r="H977" s="61"/>
    </row>
    <row r="978" spans="1:8" x14ac:dyDescent="0.25">
      <c r="A978" s="64"/>
      <c r="B978" s="65"/>
      <c r="C978" s="66"/>
      <c r="D978" s="66"/>
      <c r="E978" s="67"/>
      <c r="F978" s="44"/>
      <c r="G978" s="44"/>
      <c r="H978" s="61"/>
    </row>
    <row r="979" spans="1:8" x14ac:dyDescent="0.25">
      <c r="A979" s="64"/>
      <c r="B979" s="65"/>
      <c r="C979" s="66"/>
      <c r="D979" s="66"/>
      <c r="E979" s="67"/>
      <c r="F979" s="44"/>
      <c r="G979" s="44"/>
      <c r="H979" s="61"/>
    </row>
    <row r="980" spans="1:8" x14ac:dyDescent="0.25">
      <c r="A980" s="64"/>
      <c r="B980" s="65"/>
      <c r="C980" s="66"/>
      <c r="D980" s="66"/>
      <c r="E980" s="67"/>
      <c r="F980" s="44"/>
      <c r="G980" s="44"/>
      <c r="H980" s="61"/>
    </row>
    <row r="981" spans="1:8" x14ac:dyDescent="0.25">
      <c r="A981" s="64"/>
      <c r="B981" s="65"/>
      <c r="C981" s="66"/>
      <c r="D981" s="66"/>
      <c r="E981" s="67"/>
      <c r="F981" s="44"/>
      <c r="G981" s="44"/>
      <c r="H981" s="61"/>
    </row>
    <row r="982" spans="1:8" x14ac:dyDescent="0.25">
      <c r="A982" s="64"/>
      <c r="B982" s="65"/>
      <c r="C982" s="66"/>
      <c r="D982" s="66"/>
      <c r="E982" s="67"/>
      <c r="F982" s="44"/>
      <c r="G982" s="44"/>
      <c r="H982" s="61"/>
    </row>
    <row r="983" spans="1:8" x14ac:dyDescent="0.25">
      <c r="A983" s="64"/>
      <c r="B983" s="65"/>
      <c r="C983" s="66"/>
      <c r="D983" s="66"/>
      <c r="E983" s="67"/>
      <c r="F983" s="44"/>
      <c r="G983" s="44"/>
      <c r="H983" s="61"/>
    </row>
    <row r="984" spans="1:8" x14ac:dyDescent="0.25">
      <c r="A984" s="64"/>
      <c r="B984" s="65"/>
      <c r="C984" s="66"/>
      <c r="D984" s="66"/>
      <c r="E984" s="67"/>
      <c r="F984" s="44"/>
      <c r="G984" s="44"/>
      <c r="H984" s="61"/>
    </row>
    <row r="985" spans="1:8" x14ac:dyDescent="0.25">
      <c r="A985" s="64"/>
      <c r="B985" s="65"/>
      <c r="C985" s="66"/>
      <c r="D985" s="66"/>
      <c r="E985" s="67"/>
      <c r="F985" s="44"/>
      <c r="G985" s="44"/>
      <c r="H985" s="61"/>
    </row>
    <row r="986" spans="1:8" x14ac:dyDescent="0.25">
      <c r="A986" s="64"/>
      <c r="B986" s="65"/>
      <c r="C986" s="66"/>
      <c r="D986" s="66"/>
      <c r="E986" s="67"/>
      <c r="F986" s="44"/>
      <c r="G986" s="44"/>
      <c r="H986" s="61"/>
    </row>
    <row r="987" spans="1:8" x14ac:dyDescent="0.25">
      <c r="A987" s="64"/>
      <c r="B987" s="65"/>
      <c r="C987" s="66"/>
      <c r="D987" s="66"/>
      <c r="E987" s="67"/>
      <c r="F987" s="44"/>
      <c r="G987" s="44"/>
      <c r="H987" s="61"/>
    </row>
    <row r="988" spans="1:8" x14ac:dyDescent="0.25">
      <c r="A988" s="64"/>
      <c r="B988" s="65"/>
      <c r="C988" s="66"/>
      <c r="D988" s="66"/>
      <c r="E988" s="67"/>
      <c r="F988" s="44"/>
      <c r="G988" s="44"/>
      <c r="H988" s="61"/>
    </row>
    <row r="989" spans="1:8" x14ac:dyDescent="0.25">
      <c r="A989" s="64"/>
      <c r="B989" s="65"/>
      <c r="C989" s="66"/>
      <c r="D989" s="66"/>
      <c r="E989" s="67"/>
      <c r="F989" s="44"/>
      <c r="G989" s="44"/>
      <c r="H989" s="61"/>
    </row>
    <row r="990" spans="1:8" x14ac:dyDescent="0.25">
      <c r="A990" s="64"/>
      <c r="B990" s="65"/>
      <c r="C990" s="66"/>
      <c r="D990" s="66"/>
      <c r="E990" s="67"/>
      <c r="F990" s="44"/>
      <c r="G990" s="44"/>
      <c r="H990" s="61"/>
    </row>
    <row r="991" spans="1:8" x14ac:dyDescent="0.25">
      <c r="A991" s="64"/>
      <c r="B991" s="65"/>
      <c r="C991" s="66"/>
      <c r="D991" s="66"/>
      <c r="E991" s="67"/>
      <c r="F991" s="44"/>
      <c r="G991" s="44"/>
      <c r="H991" s="61"/>
    </row>
    <row r="992" spans="1:8" x14ac:dyDescent="0.25">
      <c r="A992" s="64"/>
      <c r="B992" s="65"/>
      <c r="C992" s="66"/>
      <c r="D992" s="66"/>
      <c r="E992" s="67"/>
      <c r="F992" s="44"/>
      <c r="G992" s="44"/>
      <c r="H992" s="61"/>
    </row>
    <row r="993" spans="1:8" x14ac:dyDescent="0.25">
      <c r="A993" s="64"/>
      <c r="B993" s="65"/>
      <c r="C993" s="66"/>
      <c r="D993" s="66"/>
      <c r="E993" s="67"/>
      <c r="F993" s="44"/>
      <c r="G993" s="44"/>
      <c r="H993" s="61"/>
    </row>
    <row r="994" spans="1:8" x14ac:dyDescent="0.25">
      <c r="A994" s="64"/>
      <c r="B994" s="65"/>
      <c r="C994" s="66"/>
      <c r="D994" s="66"/>
      <c r="E994" s="67"/>
      <c r="F994" s="44"/>
      <c r="G994" s="44"/>
      <c r="H994" s="61"/>
    </row>
    <row r="995" spans="1:8" x14ac:dyDescent="0.25">
      <c r="A995" s="64"/>
      <c r="B995" s="65"/>
      <c r="C995" s="66"/>
      <c r="D995" s="66"/>
      <c r="E995" s="67"/>
      <c r="F995" s="44"/>
      <c r="G995" s="44"/>
      <c r="H995" s="61"/>
    </row>
    <row r="996" spans="1:8" x14ac:dyDescent="0.25">
      <c r="A996" s="64"/>
      <c r="B996" s="65"/>
      <c r="C996" s="66"/>
      <c r="D996" s="66"/>
      <c r="E996" s="67"/>
      <c r="F996" s="44"/>
      <c r="G996" s="44"/>
      <c r="H996" s="61"/>
    </row>
    <row r="997" spans="1:8" x14ac:dyDescent="0.25">
      <c r="A997" s="64"/>
      <c r="B997" s="65"/>
      <c r="C997" s="66"/>
      <c r="D997" s="66"/>
      <c r="E997" s="67"/>
      <c r="F997" s="44"/>
      <c r="G997" s="44"/>
      <c r="H997" s="61"/>
    </row>
    <row r="998" spans="1:8" x14ac:dyDescent="0.25">
      <c r="A998" s="64"/>
      <c r="B998" s="65"/>
      <c r="C998" s="66"/>
      <c r="D998" s="66"/>
      <c r="E998" s="67"/>
      <c r="F998" s="44"/>
      <c r="G998" s="44"/>
      <c r="H998" s="61"/>
    </row>
    <row r="999" spans="1:8" x14ac:dyDescent="0.25">
      <c r="A999" s="64"/>
      <c r="B999" s="65"/>
      <c r="C999" s="66"/>
      <c r="D999" s="66"/>
      <c r="E999" s="67"/>
      <c r="F999" s="44"/>
      <c r="G999" s="44"/>
      <c r="H999" s="61"/>
    </row>
    <row r="1000" spans="1:8" x14ac:dyDescent="0.25">
      <c r="A1000" s="64"/>
      <c r="B1000" s="65"/>
      <c r="C1000" s="66"/>
      <c r="D1000" s="66"/>
      <c r="E1000" s="67"/>
      <c r="F1000" s="44"/>
      <c r="G1000" s="44"/>
      <c r="H1000" s="61"/>
    </row>
    <row r="1001" spans="1:8" x14ac:dyDescent="0.25">
      <c r="A1001" s="64"/>
      <c r="B1001" s="65"/>
      <c r="C1001" s="66"/>
      <c r="D1001" s="66"/>
      <c r="E1001" s="67"/>
      <c r="F1001" s="44"/>
      <c r="G1001" s="44"/>
      <c r="H1001" s="61"/>
    </row>
    <row r="1002" spans="1:8" x14ac:dyDescent="0.25">
      <c r="A1002" s="64"/>
      <c r="B1002" s="65"/>
      <c r="C1002" s="66"/>
      <c r="D1002" s="66"/>
      <c r="E1002" s="67"/>
      <c r="F1002" s="44"/>
      <c r="G1002" s="44"/>
      <c r="H1002" s="61"/>
    </row>
    <row r="1003" spans="1:8" x14ac:dyDescent="0.25">
      <c r="A1003" s="64"/>
      <c r="B1003" s="65"/>
      <c r="C1003" s="66"/>
      <c r="D1003" s="66"/>
      <c r="E1003" s="67"/>
      <c r="F1003" s="44"/>
      <c r="G1003" s="44"/>
      <c r="H1003" s="61"/>
    </row>
    <row r="1004" spans="1:8" x14ac:dyDescent="0.25">
      <c r="A1004" s="64"/>
      <c r="B1004" s="65"/>
      <c r="C1004" s="66"/>
      <c r="D1004" s="66"/>
      <c r="E1004" s="67"/>
      <c r="F1004" s="44"/>
      <c r="G1004" s="44"/>
      <c r="H1004" s="61"/>
    </row>
    <row r="1005" spans="1:8" x14ac:dyDescent="0.25">
      <c r="A1005" s="64"/>
      <c r="B1005" s="65"/>
      <c r="C1005" s="66"/>
      <c r="D1005" s="66"/>
      <c r="E1005" s="67"/>
      <c r="F1005" s="44"/>
      <c r="G1005" s="44"/>
      <c r="H1005" s="61"/>
    </row>
    <row r="1006" spans="1:8" x14ac:dyDescent="0.25">
      <c r="A1006" s="64"/>
      <c r="B1006" s="65"/>
      <c r="C1006" s="66"/>
      <c r="D1006" s="66"/>
      <c r="E1006" s="67"/>
      <c r="F1006" s="44"/>
      <c r="G1006" s="44"/>
      <c r="H1006" s="61"/>
    </row>
    <row r="1007" spans="1:8" x14ac:dyDescent="0.25">
      <c r="A1007" s="64"/>
      <c r="B1007" s="65"/>
      <c r="C1007" s="66"/>
      <c r="D1007" s="66"/>
      <c r="E1007" s="67"/>
      <c r="F1007" s="44"/>
      <c r="G1007" s="44"/>
      <c r="H1007" s="61"/>
    </row>
    <row r="1008" spans="1:8" x14ac:dyDescent="0.25">
      <c r="A1008" s="64"/>
      <c r="B1008" s="65"/>
      <c r="C1008" s="66"/>
      <c r="D1008" s="66"/>
      <c r="E1008" s="67"/>
      <c r="F1008" s="44"/>
      <c r="G1008" s="44"/>
      <c r="H1008" s="61"/>
    </row>
    <row r="1009" spans="1:8" x14ac:dyDescent="0.25">
      <c r="A1009" s="64"/>
      <c r="B1009" s="65"/>
      <c r="C1009" s="66"/>
      <c r="D1009" s="66"/>
      <c r="E1009" s="67"/>
      <c r="F1009" s="44"/>
      <c r="G1009" s="44"/>
      <c r="H1009" s="61"/>
    </row>
    <row r="1010" spans="1:8" x14ac:dyDescent="0.25">
      <c r="A1010" s="64"/>
      <c r="B1010" s="65"/>
      <c r="C1010" s="66"/>
      <c r="D1010" s="66"/>
      <c r="E1010" s="67"/>
      <c r="F1010" s="44"/>
      <c r="G1010" s="44"/>
      <c r="H1010" s="61"/>
    </row>
    <row r="1011" spans="1:8" x14ac:dyDescent="0.25">
      <c r="A1011" s="64"/>
      <c r="B1011" s="65"/>
      <c r="C1011" s="66"/>
      <c r="D1011" s="66"/>
      <c r="E1011" s="67"/>
      <c r="F1011" s="44"/>
      <c r="G1011" s="44"/>
      <c r="H1011" s="61"/>
    </row>
    <row r="1012" spans="1:8" x14ac:dyDescent="0.25">
      <c r="A1012" s="64"/>
      <c r="B1012" s="65"/>
      <c r="C1012" s="66"/>
      <c r="D1012" s="66"/>
      <c r="E1012" s="67"/>
      <c r="F1012" s="44"/>
      <c r="G1012" s="44"/>
      <c r="H1012" s="61"/>
    </row>
    <row r="1013" spans="1:8" x14ac:dyDescent="0.25">
      <c r="A1013" s="64"/>
      <c r="B1013" s="65"/>
      <c r="C1013" s="66"/>
      <c r="D1013" s="66"/>
      <c r="E1013" s="67"/>
      <c r="F1013" s="44"/>
      <c r="G1013" s="44"/>
      <c r="H1013" s="61"/>
    </row>
    <row r="1014" spans="1:8" x14ac:dyDescent="0.25">
      <c r="A1014" s="64"/>
      <c r="B1014" s="65"/>
      <c r="C1014" s="66"/>
      <c r="D1014" s="66"/>
      <c r="E1014" s="67"/>
      <c r="F1014" s="44"/>
      <c r="G1014" s="44"/>
      <c r="H1014" s="61"/>
    </row>
    <row r="1015" spans="1:8" x14ac:dyDescent="0.25">
      <c r="A1015" s="64"/>
      <c r="B1015" s="65"/>
      <c r="C1015" s="66"/>
      <c r="D1015" s="66"/>
      <c r="E1015" s="67"/>
      <c r="F1015" s="44"/>
      <c r="G1015" s="44"/>
      <c r="H1015" s="61"/>
    </row>
    <row r="1016" spans="1:8" x14ac:dyDescent="0.25">
      <c r="A1016" s="64"/>
      <c r="B1016" s="65"/>
      <c r="C1016" s="66"/>
      <c r="D1016" s="66"/>
      <c r="E1016" s="67"/>
      <c r="F1016" s="44"/>
      <c r="G1016" s="44"/>
      <c r="H1016" s="61"/>
    </row>
    <row r="1017" spans="1:8" x14ac:dyDescent="0.25">
      <c r="A1017" s="64"/>
      <c r="B1017" s="65"/>
      <c r="C1017" s="66"/>
      <c r="D1017" s="66"/>
      <c r="E1017" s="67"/>
      <c r="F1017" s="44"/>
      <c r="G1017" s="44"/>
      <c r="H1017" s="61"/>
    </row>
    <row r="1018" spans="1:8" x14ac:dyDescent="0.25">
      <c r="A1018" s="64"/>
      <c r="B1018" s="65"/>
      <c r="C1018" s="66"/>
      <c r="D1018" s="66"/>
      <c r="E1018" s="67"/>
      <c r="F1018" s="44"/>
      <c r="G1018" s="44"/>
      <c r="H1018" s="61"/>
    </row>
    <row r="1019" spans="1:8" x14ac:dyDescent="0.25">
      <c r="A1019" s="64"/>
      <c r="B1019" s="65"/>
      <c r="C1019" s="66"/>
      <c r="D1019" s="66"/>
      <c r="E1019" s="67"/>
      <c r="F1019" s="44"/>
      <c r="G1019" s="44"/>
      <c r="H1019" s="61"/>
    </row>
    <row r="1020" spans="1:8" x14ac:dyDescent="0.25">
      <c r="A1020" s="64"/>
      <c r="B1020" s="65"/>
      <c r="C1020" s="66"/>
      <c r="D1020" s="66"/>
      <c r="E1020" s="67"/>
      <c r="F1020" s="44"/>
      <c r="G1020" s="44"/>
      <c r="H1020" s="61"/>
    </row>
    <row r="1021" spans="1:8" x14ac:dyDescent="0.25">
      <c r="A1021" s="64"/>
      <c r="B1021" s="65"/>
      <c r="C1021" s="66"/>
      <c r="D1021" s="66"/>
      <c r="E1021" s="67"/>
      <c r="F1021" s="44"/>
      <c r="G1021" s="44"/>
      <c r="H1021" s="61"/>
    </row>
    <row r="1022" spans="1:8" x14ac:dyDescent="0.25">
      <c r="A1022" s="64"/>
      <c r="B1022" s="65"/>
      <c r="C1022" s="66"/>
      <c r="D1022" s="66"/>
      <c r="E1022" s="67"/>
      <c r="F1022" s="44"/>
      <c r="G1022" s="44"/>
      <c r="H1022" s="61"/>
    </row>
    <row r="1023" spans="1:8" x14ac:dyDescent="0.25">
      <c r="A1023" s="64"/>
      <c r="B1023" s="65"/>
      <c r="C1023" s="66"/>
      <c r="D1023" s="66"/>
      <c r="E1023" s="67"/>
      <c r="F1023" s="44"/>
      <c r="G1023" s="44"/>
      <c r="H1023" s="61"/>
    </row>
    <row r="1024" spans="1:8" x14ac:dyDescent="0.25">
      <c r="A1024" s="64"/>
      <c r="B1024" s="65"/>
      <c r="C1024" s="66"/>
      <c r="D1024" s="66"/>
      <c r="E1024" s="67"/>
      <c r="F1024" s="44"/>
      <c r="G1024" s="44"/>
      <c r="H1024" s="61"/>
    </row>
    <row r="1025" spans="1:8" x14ac:dyDescent="0.25">
      <c r="A1025" s="64"/>
      <c r="B1025" s="65"/>
      <c r="C1025" s="66"/>
      <c r="D1025" s="66"/>
      <c r="E1025" s="67"/>
      <c r="F1025" s="44"/>
      <c r="G1025" s="44"/>
      <c r="H1025" s="61"/>
    </row>
    <row r="1026" spans="1:8" x14ac:dyDescent="0.25">
      <c r="A1026" s="64"/>
      <c r="B1026" s="65"/>
      <c r="C1026" s="66"/>
      <c r="D1026" s="66"/>
      <c r="E1026" s="67"/>
      <c r="F1026" s="44"/>
      <c r="G1026" s="44"/>
      <c r="H1026" s="61"/>
    </row>
    <row r="1027" spans="1:8" x14ac:dyDescent="0.25">
      <c r="A1027" s="64"/>
      <c r="B1027" s="65"/>
      <c r="C1027" s="66"/>
      <c r="D1027" s="66"/>
      <c r="E1027" s="67"/>
      <c r="F1027" s="44"/>
      <c r="G1027" s="44"/>
      <c r="H1027" s="61"/>
    </row>
    <row r="1028" spans="1:8" x14ac:dyDescent="0.25">
      <c r="A1028" s="64"/>
      <c r="B1028" s="65"/>
      <c r="C1028" s="66"/>
      <c r="D1028" s="66"/>
      <c r="E1028" s="67"/>
      <c r="F1028" s="44"/>
      <c r="G1028" s="44"/>
      <c r="H1028" s="61"/>
    </row>
    <row r="1029" spans="1:8" x14ac:dyDescent="0.25">
      <c r="A1029" s="64"/>
      <c r="B1029" s="65"/>
      <c r="C1029" s="66"/>
      <c r="D1029" s="66"/>
      <c r="E1029" s="67"/>
      <c r="F1029" s="44"/>
      <c r="G1029" s="44"/>
      <c r="H1029" s="61"/>
    </row>
    <row r="1030" spans="1:8" x14ac:dyDescent="0.25">
      <c r="A1030" s="64"/>
      <c r="B1030" s="65"/>
      <c r="C1030" s="66"/>
      <c r="D1030" s="66"/>
      <c r="E1030" s="67"/>
      <c r="F1030" s="44"/>
      <c r="G1030" s="44"/>
      <c r="H1030" s="61"/>
    </row>
    <row r="1031" spans="1:8" x14ac:dyDescent="0.25">
      <c r="A1031" s="64"/>
      <c r="B1031" s="65"/>
      <c r="C1031" s="66"/>
      <c r="D1031" s="66"/>
      <c r="E1031" s="67"/>
      <c r="F1031" s="44"/>
      <c r="G1031" s="44"/>
      <c r="H1031" s="61"/>
    </row>
    <row r="1032" spans="1:8" x14ac:dyDescent="0.25">
      <c r="A1032" s="64"/>
      <c r="B1032" s="65"/>
      <c r="C1032" s="66"/>
      <c r="D1032" s="66"/>
      <c r="E1032" s="67"/>
      <c r="F1032" s="44"/>
      <c r="G1032" s="44"/>
      <c r="H1032" s="61"/>
    </row>
    <row r="1033" spans="1:8" x14ac:dyDescent="0.25">
      <c r="A1033" s="64"/>
      <c r="B1033" s="65"/>
      <c r="C1033" s="66"/>
      <c r="D1033" s="66"/>
      <c r="E1033" s="67"/>
      <c r="F1033" s="44"/>
      <c r="G1033" s="44"/>
      <c r="H1033" s="61"/>
    </row>
    <row r="1034" spans="1:8" x14ac:dyDescent="0.25">
      <c r="A1034" s="64"/>
      <c r="B1034" s="65"/>
      <c r="C1034" s="66"/>
      <c r="D1034" s="66"/>
      <c r="E1034" s="67"/>
      <c r="F1034" s="44"/>
      <c r="G1034" s="44"/>
      <c r="H1034" s="61"/>
    </row>
    <row r="1035" spans="1:8" x14ac:dyDescent="0.25">
      <c r="A1035" s="64"/>
      <c r="B1035" s="65"/>
      <c r="C1035" s="66"/>
      <c r="D1035" s="66"/>
      <c r="E1035" s="67"/>
      <c r="F1035" s="44"/>
      <c r="G1035" s="44"/>
      <c r="H1035" s="61"/>
    </row>
    <row r="1036" spans="1:8" x14ac:dyDescent="0.25">
      <c r="A1036" s="64"/>
      <c r="B1036" s="65"/>
      <c r="C1036" s="66"/>
      <c r="D1036" s="66"/>
      <c r="E1036" s="67"/>
      <c r="F1036" s="44"/>
      <c r="G1036" s="44"/>
      <c r="H1036" s="61"/>
    </row>
    <row r="1037" spans="1:8" x14ac:dyDescent="0.25">
      <c r="A1037" s="64"/>
      <c r="B1037" s="65"/>
      <c r="C1037" s="66"/>
      <c r="D1037" s="66"/>
      <c r="E1037" s="67"/>
      <c r="F1037" s="44"/>
      <c r="G1037" s="44"/>
      <c r="H1037" s="61"/>
    </row>
    <row r="1038" spans="1:8" x14ac:dyDescent="0.25">
      <c r="A1038" s="64"/>
      <c r="B1038" s="65"/>
      <c r="C1038" s="66"/>
      <c r="D1038" s="66"/>
      <c r="E1038" s="67"/>
      <c r="F1038" s="44"/>
      <c r="G1038" s="44"/>
      <c r="H1038" s="61"/>
    </row>
    <row r="1039" spans="1:8" x14ac:dyDescent="0.25">
      <c r="A1039" s="64"/>
      <c r="B1039" s="65"/>
      <c r="C1039" s="66"/>
      <c r="D1039" s="66"/>
      <c r="E1039" s="67"/>
      <c r="F1039" s="44"/>
      <c r="G1039" s="44"/>
      <c r="H1039" s="61"/>
    </row>
    <row r="1040" spans="1:8" x14ac:dyDescent="0.25">
      <c r="A1040" s="64"/>
      <c r="B1040" s="65"/>
      <c r="C1040" s="66"/>
      <c r="D1040" s="66"/>
      <c r="E1040" s="67"/>
      <c r="F1040" s="44"/>
      <c r="G1040" s="44"/>
      <c r="H1040" s="61"/>
    </row>
    <row r="1041" spans="1:8" x14ac:dyDescent="0.25">
      <c r="A1041" s="64"/>
      <c r="B1041" s="65"/>
      <c r="C1041" s="66"/>
      <c r="D1041" s="66"/>
      <c r="E1041" s="67"/>
      <c r="F1041" s="44"/>
      <c r="G1041" s="44"/>
      <c r="H1041" s="61"/>
    </row>
    <row r="1042" spans="1:8" x14ac:dyDescent="0.25">
      <c r="A1042" s="64"/>
      <c r="B1042" s="65"/>
      <c r="C1042" s="66"/>
      <c r="D1042" s="66"/>
      <c r="E1042" s="67"/>
      <c r="F1042" s="44"/>
      <c r="G1042" s="44"/>
      <c r="H1042" s="61"/>
    </row>
    <row r="1043" spans="1:8" x14ac:dyDescent="0.25">
      <c r="A1043" s="64"/>
      <c r="B1043" s="65"/>
      <c r="C1043" s="66"/>
      <c r="D1043" s="66"/>
      <c r="E1043" s="67"/>
      <c r="F1043" s="44"/>
      <c r="G1043" s="44"/>
      <c r="H1043" s="61"/>
    </row>
    <row r="1044" spans="1:8" x14ac:dyDescent="0.25">
      <c r="A1044" s="64"/>
      <c r="B1044" s="65"/>
      <c r="C1044" s="66"/>
      <c r="D1044" s="66"/>
      <c r="E1044" s="67"/>
      <c r="F1044" s="44"/>
      <c r="G1044" s="44"/>
      <c r="H1044" s="61"/>
    </row>
    <row r="1045" spans="1:8" x14ac:dyDescent="0.25">
      <c r="A1045" s="64"/>
      <c r="B1045" s="65"/>
      <c r="C1045" s="66"/>
      <c r="D1045" s="66"/>
      <c r="E1045" s="67"/>
      <c r="F1045" s="44"/>
      <c r="G1045" s="44"/>
      <c r="H1045" s="61"/>
    </row>
    <row r="1046" spans="1:8" x14ac:dyDescent="0.25">
      <c r="A1046" s="64"/>
      <c r="B1046" s="65"/>
      <c r="C1046" s="66"/>
      <c r="D1046" s="66"/>
      <c r="E1046" s="67"/>
      <c r="F1046" s="44"/>
      <c r="G1046" s="44"/>
      <c r="H1046" s="61"/>
    </row>
    <row r="1047" spans="1:8" x14ac:dyDescent="0.25">
      <c r="A1047" s="64"/>
      <c r="B1047" s="65"/>
      <c r="C1047" s="66"/>
      <c r="D1047" s="66"/>
      <c r="E1047" s="67"/>
      <c r="F1047" s="44"/>
      <c r="G1047" s="44"/>
      <c r="H1047" s="61"/>
    </row>
    <row r="1048" spans="1:8" x14ac:dyDescent="0.25">
      <c r="A1048" s="64"/>
      <c r="B1048" s="65"/>
      <c r="C1048" s="66"/>
      <c r="D1048" s="66"/>
      <c r="E1048" s="67"/>
      <c r="F1048" s="44"/>
      <c r="G1048" s="44"/>
      <c r="H1048" s="61"/>
    </row>
    <row r="1049" spans="1:8" x14ac:dyDescent="0.25">
      <c r="A1049" s="64"/>
      <c r="B1049" s="65"/>
      <c r="C1049" s="66"/>
      <c r="D1049" s="66"/>
      <c r="E1049" s="67"/>
      <c r="F1049" s="44"/>
      <c r="G1049" s="44"/>
      <c r="H1049" s="61"/>
    </row>
    <row r="1050" spans="1:8" x14ac:dyDescent="0.25">
      <c r="A1050" s="64"/>
      <c r="B1050" s="65"/>
      <c r="C1050" s="66"/>
      <c r="D1050" s="66"/>
      <c r="E1050" s="67"/>
      <c r="F1050" s="44"/>
      <c r="G1050" s="44"/>
      <c r="H1050" s="61"/>
    </row>
    <row r="1051" spans="1:8" x14ac:dyDescent="0.25">
      <c r="A1051" s="64"/>
      <c r="B1051" s="65"/>
      <c r="C1051" s="66"/>
      <c r="D1051" s="66"/>
      <c r="E1051" s="67"/>
      <c r="F1051" s="44"/>
      <c r="G1051" s="44"/>
      <c r="H1051" s="61"/>
    </row>
    <row r="1052" spans="1:8" x14ac:dyDescent="0.25">
      <c r="A1052" s="64"/>
      <c r="B1052" s="65"/>
      <c r="C1052" s="66"/>
      <c r="D1052" s="66"/>
      <c r="E1052" s="67"/>
      <c r="F1052" s="44"/>
      <c r="G1052" s="44"/>
      <c r="H1052" s="61"/>
    </row>
    <row r="1053" spans="1:8" x14ac:dyDescent="0.25">
      <c r="A1053" s="64"/>
      <c r="B1053" s="65"/>
      <c r="C1053" s="66"/>
      <c r="D1053" s="66"/>
      <c r="E1053" s="67"/>
      <c r="F1053" s="44"/>
      <c r="G1053" s="44"/>
      <c r="H1053" s="61"/>
    </row>
    <row r="1054" spans="1:8" x14ac:dyDescent="0.25">
      <c r="A1054" s="64"/>
      <c r="B1054" s="65"/>
      <c r="C1054" s="66"/>
      <c r="D1054" s="66"/>
      <c r="E1054" s="67"/>
      <c r="F1054" s="44"/>
      <c r="G1054" s="44"/>
      <c r="H1054" s="61"/>
    </row>
    <row r="1055" spans="1:8" x14ac:dyDescent="0.25">
      <c r="A1055" s="64"/>
      <c r="B1055" s="65"/>
      <c r="C1055" s="66"/>
      <c r="D1055" s="66"/>
      <c r="E1055" s="67"/>
      <c r="F1055" s="44"/>
      <c r="G1055" s="44"/>
      <c r="H1055" s="61"/>
    </row>
    <row r="1056" spans="1:8" x14ac:dyDescent="0.25">
      <c r="A1056" s="64"/>
      <c r="B1056" s="65"/>
      <c r="C1056" s="66"/>
      <c r="D1056" s="66"/>
      <c r="E1056" s="67"/>
      <c r="F1056" s="44"/>
      <c r="G1056" s="44"/>
      <c r="H1056" s="61"/>
    </row>
    <row r="1057" spans="1:8" x14ac:dyDescent="0.25">
      <c r="A1057" s="64"/>
      <c r="B1057" s="65"/>
      <c r="C1057" s="66"/>
      <c r="D1057" s="66"/>
      <c r="E1057" s="67"/>
      <c r="F1057" s="44"/>
      <c r="G1057" s="44"/>
      <c r="H1057" s="61"/>
    </row>
    <row r="1058" spans="1:8" x14ac:dyDescent="0.25">
      <c r="A1058" s="64"/>
      <c r="B1058" s="65"/>
      <c r="C1058" s="66"/>
      <c r="D1058" s="66"/>
      <c r="E1058" s="67"/>
      <c r="F1058" s="44"/>
      <c r="G1058" s="44"/>
      <c r="H1058" s="61"/>
    </row>
    <row r="1059" spans="1:8" x14ac:dyDescent="0.25">
      <c r="A1059" s="64"/>
      <c r="B1059" s="65"/>
      <c r="C1059" s="66"/>
      <c r="D1059" s="66"/>
      <c r="E1059" s="67"/>
      <c r="F1059" s="44"/>
      <c r="G1059" s="44"/>
      <c r="H1059" s="61"/>
    </row>
    <row r="1060" spans="1:8" x14ac:dyDescent="0.25">
      <c r="A1060" s="64"/>
      <c r="B1060" s="65"/>
      <c r="C1060" s="66"/>
      <c r="D1060" s="66"/>
      <c r="E1060" s="67"/>
      <c r="F1060" s="44"/>
      <c r="G1060" s="44"/>
      <c r="H1060" s="61"/>
    </row>
    <row r="1061" spans="1:8" x14ac:dyDescent="0.25">
      <c r="A1061" s="64"/>
      <c r="B1061" s="65"/>
      <c r="C1061" s="66"/>
      <c r="D1061" s="66"/>
      <c r="E1061" s="67"/>
      <c r="F1061" s="44"/>
      <c r="G1061" s="44"/>
      <c r="H1061" s="61"/>
    </row>
    <row r="1062" spans="1:8" x14ac:dyDescent="0.25">
      <c r="A1062" s="64"/>
      <c r="B1062" s="65"/>
      <c r="C1062" s="66"/>
      <c r="D1062" s="66"/>
      <c r="E1062" s="67"/>
      <c r="F1062" s="44"/>
      <c r="G1062" s="44"/>
      <c r="H1062" s="61"/>
    </row>
    <row r="1063" spans="1:8" x14ac:dyDescent="0.25">
      <c r="A1063" s="64"/>
      <c r="B1063" s="65"/>
      <c r="C1063" s="66"/>
      <c r="D1063" s="66"/>
      <c r="E1063" s="67"/>
      <c r="F1063" s="44"/>
      <c r="G1063" s="44"/>
      <c r="H1063" s="61"/>
    </row>
    <row r="1064" spans="1:8" x14ac:dyDescent="0.25">
      <c r="A1064" s="64"/>
      <c r="B1064" s="65"/>
      <c r="C1064" s="66"/>
      <c r="D1064" s="66"/>
      <c r="E1064" s="67"/>
      <c r="F1064" s="44"/>
      <c r="G1064" s="44"/>
      <c r="H1064" s="61"/>
    </row>
    <row r="1065" spans="1:8" x14ac:dyDescent="0.25">
      <c r="A1065" s="64"/>
      <c r="B1065" s="65"/>
      <c r="C1065" s="66"/>
      <c r="D1065" s="66"/>
      <c r="E1065" s="67"/>
      <c r="F1065" s="44"/>
      <c r="G1065" s="44"/>
      <c r="H1065" s="61"/>
    </row>
    <row r="1066" spans="1:8" x14ac:dyDescent="0.25">
      <c r="A1066" s="64"/>
      <c r="B1066" s="65"/>
      <c r="C1066" s="66"/>
      <c r="D1066" s="66"/>
      <c r="E1066" s="67"/>
      <c r="F1066" s="44"/>
      <c r="G1066" s="44"/>
      <c r="H1066" s="61"/>
    </row>
    <row r="1067" spans="1:8" x14ac:dyDescent="0.25">
      <c r="A1067" s="64"/>
      <c r="B1067" s="65"/>
      <c r="C1067" s="66"/>
      <c r="D1067" s="66"/>
      <c r="E1067" s="67"/>
      <c r="F1067" s="44"/>
      <c r="G1067" s="44"/>
      <c r="H1067" s="61"/>
    </row>
    <row r="1068" spans="1:8" x14ac:dyDescent="0.25">
      <c r="A1068" s="64"/>
      <c r="B1068" s="65"/>
      <c r="C1068" s="66"/>
      <c r="D1068" s="66"/>
      <c r="E1068" s="67"/>
      <c r="F1068" s="44"/>
      <c r="G1068" s="44"/>
      <c r="H1068" s="61"/>
    </row>
    <row r="1069" spans="1:8" x14ac:dyDescent="0.25">
      <c r="A1069" s="64"/>
      <c r="B1069" s="65"/>
      <c r="C1069" s="66"/>
      <c r="D1069" s="66"/>
      <c r="E1069" s="67"/>
      <c r="F1069" s="44"/>
      <c r="G1069" s="44"/>
      <c r="H1069" s="61"/>
    </row>
    <row r="1070" spans="1:8" x14ac:dyDescent="0.25">
      <c r="A1070" s="64"/>
      <c r="B1070" s="65"/>
      <c r="C1070" s="66"/>
      <c r="D1070" s="66"/>
      <c r="E1070" s="67"/>
      <c r="F1070" s="44"/>
      <c r="G1070" s="44"/>
      <c r="H1070" s="61"/>
    </row>
    <row r="1071" spans="1:8" x14ac:dyDescent="0.25">
      <c r="A1071" s="64"/>
      <c r="B1071" s="65"/>
      <c r="C1071" s="66"/>
      <c r="D1071" s="66"/>
      <c r="E1071" s="67"/>
      <c r="F1071" s="44"/>
      <c r="G1071" s="44"/>
      <c r="H1071" s="61"/>
    </row>
    <row r="1072" spans="1:8" x14ac:dyDescent="0.25">
      <c r="A1072" s="64"/>
      <c r="B1072" s="65"/>
      <c r="C1072" s="66"/>
      <c r="D1072" s="66"/>
      <c r="E1072" s="67"/>
      <c r="F1072" s="44"/>
      <c r="G1072" s="44"/>
      <c r="H1072" s="61"/>
    </row>
    <row r="1073" spans="1:8" x14ac:dyDescent="0.25">
      <c r="A1073" s="64"/>
      <c r="B1073" s="65"/>
      <c r="C1073" s="66"/>
      <c r="D1073" s="66"/>
      <c r="E1073" s="67"/>
      <c r="F1073" s="44"/>
      <c r="G1073" s="44"/>
      <c r="H1073" s="61"/>
    </row>
    <row r="1074" spans="1:8" x14ac:dyDescent="0.25">
      <c r="A1074" s="64"/>
      <c r="B1074" s="65"/>
      <c r="C1074" s="66"/>
      <c r="D1074" s="66"/>
      <c r="E1074" s="67"/>
      <c r="F1074" s="44"/>
      <c r="G1074" s="44"/>
      <c r="H1074" s="61"/>
    </row>
    <row r="1075" spans="1:8" x14ac:dyDescent="0.25">
      <c r="A1075" s="64"/>
      <c r="B1075" s="65"/>
      <c r="C1075" s="66"/>
      <c r="D1075" s="66"/>
      <c r="E1075" s="67"/>
      <c r="F1075" s="44"/>
      <c r="G1075" s="44"/>
      <c r="H1075" s="61"/>
    </row>
    <row r="1076" spans="1:8" x14ac:dyDescent="0.25">
      <c r="A1076" s="64"/>
      <c r="B1076" s="65"/>
      <c r="C1076" s="66"/>
      <c r="D1076" s="66"/>
      <c r="E1076" s="67"/>
      <c r="F1076" s="44"/>
      <c r="G1076" s="44"/>
      <c r="H1076" s="61"/>
    </row>
    <row r="1077" spans="1:8" x14ac:dyDescent="0.25">
      <c r="A1077" s="64"/>
      <c r="B1077" s="65"/>
      <c r="C1077" s="66"/>
      <c r="D1077" s="66"/>
      <c r="E1077" s="67"/>
      <c r="F1077" s="44"/>
      <c r="G1077" s="44"/>
      <c r="H1077" s="61"/>
    </row>
    <row r="1078" spans="1:8" x14ac:dyDescent="0.25">
      <c r="A1078" s="64"/>
      <c r="B1078" s="65"/>
      <c r="C1078" s="66"/>
      <c r="D1078" s="66"/>
      <c r="E1078" s="67"/>
      <c r="F1078" s="44"/>
      <c r="G1078" s="44"/>
      <c r="H1078" s="61"/>
    </row>
    <row r="1079" spans="1:8" x14ac:dyDescent="0.25">
      <c r="A1079" s="64"/>
      <c r="B1079" s="65"/>
      <c r="C1079" s="66"/>
      <c r="D1079" s="66"/>
      <c r="E1079" s="67"/>
      <c r="F1079" s="44"/>
      <c r="G1079" s="44"/>
      <c r="H1079" s="61"/>
    </row>
    <row r="1080" spans="1:8" x14ac:dyDescent="0.25">
      <c r="A1080" s="64"/>
      <c r="B1080" s="65"/>
      <c r="C1080" s="66"/>
      <c r="D1080" s="66"/>
      <c r="E1080" s="67"/>
      <c r="F1080" s="44"/>
      <c r="G1080" s="44"/>
      <c r="H1080" s="61"/>
    </row>
    <row r="1081" spans="1:8" x14ac:dyDescent="0.25">
      <c r="A1081" s="64"/>
      <c r="B1081" s="65"/>
      <c r="C1081" s="66"/>
      <c r="D1081" s="66"/>
      <c r="E1081" s="67"/>
      <c r="F1081" s="44"/>
      <c r="G1081" s="44"/>
      <c r="H1081" s="61"/>
    </row>
    <row r="1082" spans="1:8" x14ac:dyDescent="0.25">
      <c r="A1082" s="64"/>
      <c r="B1082" s="65"/>
      <c r="C1082" s="66"/>
      <c r="D1082" s="66"/>
      <c r="E1082" s="67"/>
      <c r="F1082" s="44"/>
      <c r="G1082" s="44"/>
      <c r="H1082" s="61"/>
    </row>
    <row r="1083" spans="1:8" x14ac:dyDescent="0.25">
      <c r="A1083" s="64"/>
      <c r="B1083" s="65"/>
      <c r="C1083" s="66"/>
      <c r="D1083" s="66"/>
      <c r="E1083" s="67"/>
      <c r="F1083" s="44"/>
      <c r="G1083" s="44"/>
      <c r="H1083" s="61"/>
    </row>
    <row r="1084" spans="1:8" x14ac:dyDescent="0.25">
      <c r="A1084" s="64"/>
      <c r="B1084" s="65"/>
      <c r="C1084" s="66"/>
      <c r="D1084" s="66"/>
      <c r="E1084" s="67"/>
      <c r="F1084" s="44"/>
      <c r="G1084" s="44"/>
      <c r="H1084" s="61"/>
    </row>
    <row r="1085" spans="1:8" x14ac:dyDescent="0.25">
      <c r="A1085" s="64"/>
      <c r="B1085" s="65"/>
      <c r="C1085" s="66"/>
      <c r="D1085" s="66"/>
      <c r="E1085" s="67"/>
      <c r="F1085" s="44"/>
      <c r="G1085" s="44"/>
      <c r="H1085" s="61"/>
    </row>
    <row r="1086" spans="1:8" x14ac:dyDescent="0.25">
      <c r="A1086" s="64"/>
      <c r="B1086" s="65"/>
      <c r="C1086" s="66"/>
      <c r="D1086" s="66"/>
      <c r="E1086" s="67"/>
      <c r="F1086" s="44"/>
      <c r="G1086" s="44"/>
      <c r="H1086" s="61"/>
    </row>
    <row r="1087" spans="1:8" x14ac:dyDescent="0.25">
      <c r="A1087" s="64"/>
      <c r="B1087" s="65"/>
      <c r="C1087" s="66"/>
      <c r="D1087" s="66"/>
      <c r="E1087" s="67"/>
      <c r="F1087" s="44"/>
      <c r="G1087" s="44"/>
      <c r="H1087" s="61"/>
    </row>
    <row r="1088" spans="1:8" x14ac:dyDescent="0.25">
      <c r="A1088" s="64"/>
      <c r="B1088" s="65"/>
      <c r="C1088" s="66"/>
      <c r="D1088" s="66"/>
      <c r="E1088" s="67"/>
      <c r="F1088" s="44"/>
      <c r="G1088" s="44"/>
      <c r="H1088" s="61"/>
    </row>
    <row r="1089" spans="1:8" x14ac:dyDescent="0.25">
      <c r="A1089" s="61"/>
      <c r="B1089" s="61"/>
      <c r="C1089" s="61"/>
      <c r="D1089" s="61"/>
      <c r="E1089" s="49"/>
      <c r="F1089" s="49"/>
      <c r="H1089" s="61"/>
    </row>
    <row r="1090" spans="1:8" x14ac:dyDescent="0.25">
      <c r="A1090" s="61"/>
      <c r="B1090" s="61"/>
      <c r="C1090" s="61"/>
      <c r="D1090" s="61"/>
      <c r="E1090" s="49"/>
      <c r="F1090" s="49"/>
      <c r="H1090" s="61"/>
    </row>
    <row r="1091" spans="1:8" x14ac:dyDescent="0.25">
      <c r="A1091" s="61"/>
      <c r="B1091" s="61"/>
      <c r="C1091" s="61"/>
      <c r="D1091" s="61"/>
      <c r="E1091" s="49"/>
      <c r="F1091" s="49"/>
      <c r="H1091" s="61"/>
    </row>
    <row r="1092" spans="1:8" x14ac:dyDescent="0.25">
      <c r="A1092" s="61"/>
      <c r="B1092" s="61"/>
      <c r="C1092" s="61"/>
      <c r="D1092" s="61"/>
      <c r="E1092" s="49"/>
      <c r="F1092" s="49"/>
      <c r="H1092" s="61"/>
    </row>
    <row r="1093" spans="1:8" x14ac:dyDescent="0.25">
      <c r="A1093" s="61"/>
      <c r="B1093" s="61"/>
      <c r="C1093" s="61"/>
      <c r="D1093" s="61"/>
      <c r="E1093" s="49"/>
      <c r="F1093" s="49"/>
      <c r="H1093" s="61"/>
    </row>
    <row r="1094" spans="1:8" x14ac:dyDescent="0.25">
      <c r="A1094" s="61"/>
      <c r="B1094" s="61"/>
      <c r="C1094" s="61"/>
      <c r="D1094" s="61"/>
      <c r="E1094" s="49"/>
      <c r="F1094" s="49"/>
      <c r="H1094" s="61"/>
    </row>
    <row r="1095" spans="1:8" x14ac:dyDescent="0.25">
      <c r="A1095" s="61"/>
      <c r="B1095" s="61"/>
      <c r="C1095" s="61"/>
      <c r="D1095" s="61"/>
      <c r="E1095" s="49"/>
      <c r="F1095" s="49"/>
      <c r="H1095" s="61"/>
    </row>
    <row r="1096" spans="1:8" x14ac:dyDescent="0.25">
      <c r="A1096" s="61"/>
      <c r="B1096" s="61"/>
      <c r="C1096" s="61"/>
      <c r="D1096" s="61"/>
      <c r="E1096" s="49"/>
      <c r="F1096" s="49"/>
      <c r="H1096" s="61"/>
    </row>
    <row r="1097" spans="1:8" x14ac:dyDescent="0.25">
      <c r="A1097" s="61"/>
      <c r="B1097" s="61"/>
      <c r="C1097" s="61"/>
      <c r="D1097" s="61"/>
      <c r="E1097" s="49"/>
      <c r="F1097" s="49"/>
      <c r="H1097" s="61"/>
    </row>
    <row r="1098" spans="1:8" x14ac:dyDescent="0.25">
      <c r="A1098" s="61"/>
      <c r="B1098" s="61"/>
      <c r="C1098" s="61"/>
      <c r="D1098" s="61"/>
      <c r="E1098" s="49"/>
      <c r="F1098" s="49"/>
      <c r="H1098" s="61"/>
    </row>
    <row r="1099" spans="1:8" x14ac:dyDescent="0.25">
      <c r="A1099" s="61"/>
      <c r="B1099" s="61"/>
      <c r="C1099" s="61"/>
      <c r="D1099" s="61"/>
      <c r="E1099" s="49"/>
      <c r="F1099" s="49"/>
      <c r="H1099" s="61"/>
    </row>
    <row r="1100" spans="1:8" x14ac:dyDescent="0.25">
      <c r="A1100" s="61"/>
      <c r="B1100" s="61"/>
      <c r="C1100" s="61"/>
      <c r="D1100" s="61"/>
      <c r="E1100" s="49"/>
      <c r="F1100" s="49"/>
      <c r="H1100" s="61"/>
    </row>
    <row r="1101" spans="1:8" x14ac:dyDescent="0.25">
      <c r="A1101" s="61"/>
      <c r="B1101" s="61"/>
      <c r="C1101" s="61"/>
      <c r="D1101" s="61"/>
      <c r="E1101" s="49"/>
      <c r="F1101" s="49"/>
      <c r="H1101" s="61"/>
    </row>
    <row r="1102" spans="1:8" x14ac:dyDescent="0.25">
      <c r="A1102" s="61"/>
      <c r="B1102" s="61"/>
      <c r="C1102" s="61"/>
      <c r="D1102" s="61"/>
      <c r="E1102" s="49"/>
      <c r="F1102" s="49"/>
      <c r="H1102" s="61"/>
    </row>
    <row r="1103" spans="1:8" x14ac:dyDescent="0.25">
      <c r="A1103" s="61"/>
      <c r="B1103" s="61"/>
      <c r="C1103" s="61"/>
      <c r="D1103" s="61"/>
      <c r="E1103" s="49"/>
      <c r="F1103" s="49"/>
      <c r="H1103" s="61"/>
    </row>
    <row r="1104" spans="1:8" x14ac:dyDescent="0.25">
      <c r="A1104" s="61"/>
      <c r="B1104" s="61"/>
      <c r="C1104" s="61"/>
      <c r="D1104" s="61"/>
      <c r="E1104" s="49"/>
      <c r="F1104" s="49"/>
      <c r="H1104" s="61"/>
    </row>
    <row r="1105" spans="1:8" x14ac:dyDescent="0.25">
      <c r="A1105" s="61"/>
      <c r="B1105" s="61"/>
      <c r="C1105" s="61"/>
      <c r="D1105" s="61"/>
      <c r="E1105" s="49"/>
      <c r="F1105" s="49"/>
      <c r="H1105" s="61"/>
    </row>
    <row r="1106" spans="1:8" x14ac:dyDescent="0.25">
      <c r="A1106" s="61"/>
      <c r="B1106" s="61"/>
      <c r="C1106" s="61"/>
      <c r="D1106" s="61"/>
      <c r="E1106" s="49"/>
      <c r="F1106" s="49"/>
      <c r="H1106" s="61"/>
    </row>
    <row r="1107" spans="1:8" x14ac:dyDescent="0.25">
      <c r="A1107" s="61"/>
      <c r="B1107" s="61"/>
      <c r="C1107" s="61"/>
      <c r="D1107" s="61"/>
      <c r="E1107" s="49"/>
      <c r="F1107" s="49"/>
      <c r="H1107" s="61"/>
    </row>
    <row r="1108" spans="1:8" x14ac:dyDescent="0.25">
      <c r="A1108" s="61"/>
      <c r="B1108" s="61"/>
      <c r="C1108" s="61"/>
      <c r="D1108" s="61"/>
      <c r="E1108" s="49"/>
      <c r="F1108" s="49"/>
      <c r="H1108" s="61"/>
    </row>
    <row r="1109" spans="1:8" x14ac:dyDescent="0.25">
      <c r="A1109" s="61"/>
      <c r="B1109" s="61"/>
      <c r="C1109" s="61"/>
      <c r="D1109" s="61"/>
      <c r="E1109" s="49"/>
      <c r="F1109" s="49"/>
      <c r="H1109" s="61"/>
    </row>
    <row r="1110" spans="1:8" x14ac:dyDescent="0.25">
      <c r="A1110" s="61"/>
      <c r="B1110" s="61"/>
      <c r="C1110" s="61"/>
      <c r="D1110" s="61"/>
      <c r="E1110" s="49"/>
      <c r="F1110" s="49"/>
      <c r="H1110" s="61"/>
    </row>
    <row r="1111" spans="1:8" x14ac:dyDescent="0.25">
      <c r="A1111" s="61"/>
      <c r="B1111" s="61"/>
      <c r="C1111" s="61"/>
      <c r="D1111" s="61"/>
      <c r="E1111" s="49"/>
      <c r="F1111" s="49"/>
      <c r="H1111" s="61"/>
    </row>
    <row r="1112" spans="1:8" x14ac:dyDescent="0.25">
      <c r="A1112" s="61"/>
      <c r="B1112" s="61"/>
      <c r="C1112" s="61"/>
      <c r="D1112" s="61"/>
      <c r="E1112" s="49"/>
      <c r="F1112" s="49"/>
      <c r="H1112" s="61"/>
    </row>
    <row r="1113" spans="1:8" x14ac:dyDescent="0.25">
      <c r="A1113" s="61"/>
      <c r="B1113" s="61"/>
      <c r="C1113" s="61"/>
      <c r="D1113" s="61"/>
      <c r="E1113" s="49"/>
      <c r="F1113" s="49"/>
      <c r="H1113" s="61"/>
    </row>
    <row r="1114" spans="1:8" x14ac:dyDescent="0.25">
      <c r="A1114" s="61"/>
      <c r="B1114" s="61"/>
      <c r="C1114" s="61"/>
      <c r="D1114" s="61"/>
      <c r="E1114" s="49"/>
      <c r="F1114" s="49"/>
      <c r="H1114" s="61"/>
    </row>
    <row r="1115" spans="1:8" x14ac:dyDescent="0.25">
      <c r="A1115" s="61"/>
      <c r="B1115" s="61"/>
      <c r="C1115" s="61"/>
      <c r="D1115" s="61"/>
      <c r="E1115" s="49"/>
      <c r="F1115" s="49"/>
      <c r="H1115" s="61"/>
    </row>
    <row r="1116" spans="1:8" x14ac:dyDescent="0.25">
      <c r="A1116" s="61"/>
      <c r="B1116" s="61"/>
      <c r="C1116" s="61"/>
      <c r="D1116" s="61"/>
      <c r="E1116" s="49"/>
      <c r="F1116" s="49"/>
      <c r="H1116" s="61"/>
    </row>
    <row r="1117" spans="1:8" x14ac:dyDescent="0.25">
      <c r="A1117" s="61"/>
      <c r="B1117" s="61"/>
      <c r="C1117" s="61"/>
      <c r="D1117" s="61"/>
      <c r="E1117" s="49"/>
      <c r="F1117" s="49"/>
      <c r="H1117" s="61"/>
    </row>
    <row r="1118" spans="1:8" x14ac:dyDescent="0.25">
      <c r="A1118" s="61"/>
      <c r="B1118" s="61"/>
      <c r="C1118" s="61"/>
      <c r="D1118" s="61"/>
      <c r="E1118" s="49"/>
      <c r="F1118" s="49"/>
      <c r="H1118" s="61"/>
    </row>
    <row r="1119" spans="1:8" x14ac:dyDescent="0.25">
      <c r="A1119" s="61"/>
      <c r="B1119" s="61"/>
      <c r="C1119" s="61"/>
      <c r="D1119" s="61"/>
      <c r="E1119" s="49"/>
      <c r="F1119" s="49"/>
      <c r="H1119" s="61"/>
    </row>
    <row r="1120" spans="1:8" x14ac:dyDescent="0.25">
      <c r="A1120" s="61"/>
      <c r="B1120" s="61"/>
      <c r="C1120" s="61"/>
      <c r="D1120" s="61"/>
      <c r="E1120" s="49"/>
      <c r="F1120" s="49"/>
      <c r="H1120" s="61"/>
    </row>
    <row r="1121" spans="1:8" x14ac:dyDescent="0.25">
      <c r="A1121" s="61"/>
      <c r="B1121" s="61"/>
      <c r="C1121" s="61"/>
      <c r="D1121" s="61"/>
      <c r="E1121" s="49"/>
      <c r="F1121" s="49"/>
      <c r="H1121" s="61"/>
    </row>
    <row r="1122" spans="1:8" x14ac:dyDescent="0.25">
      <c r="A1122" s="61"/>
      <c r="B1122" s="61"/>
      <c r="C1122" s="61"/>
      <c r="D1122" s="61"/>
      <c r="E1122" s="49"/>
      <c r="F1122" s="49"/>
      <c r="H1122" s="61"/>
    </row>
    <row r="1123" spans="1:8" x14ac:dyDescent="0.25">
      <c r="A1123" s="61"/>
      <c r="B1123" s="61"/>
      <c r="C1123" s="61"/>
      <c r="D1123" s="61"/>
      <c r="E1123" s="49"/>
      <c r="F1123" s="49"/>
      <c r="H1123" s="61"/>
    </row>
    <row r="1124" spans="1:8" x14ac:dyDescent="0.25">
      <c r="A1124" s="61"/>
      <c r="B1124" s="61"/>
      <c r="C1124" s="61"/>
      <c r="D1124" s="61"/>
      <c r="E1124" s="49"/>
      <c r="F1124" s="49"/>
      <c r="H1124" s="61"/>
    </row>
    <row r="1125" spans="1:8" x14ac:dyDescent="0.25">
      <c r="A1125" s="61"/>
      <c r="B1125" s="61"/>
      <c r="C1125" s="61"/>
      <c r="D1125" s="61"/>
      <c r="E1125" s="49"/>
      <c r="F1125" s="49"/>
      <c r="H1125" s="61"/>
    </row>
    <row r="1126" spans="1:8" x14ac:dyDescent="0.25">
      <c r="A1126" s="61"/>
      <c r="B1126" s="61"/>
      <c r="C1126" s="61"/>
      <c r="D1126" s="61"/>
      <c r="E1126" s="49"/>
      <c r="F1126" s="49"/>
      <c r="H1126" s="61"/>
    </row>
    <row r="1127" spans="1:8" x14ac:dyDescent="0.25">
      <c r="A1127" s="61"/>
      <c r="B1127" s="61"/>
      <c r="C1127" s="61"/>
      <c r="D1127" s="61"/>
      <c r="E1127" s="49"/>
      <c r="F1127" s="49"/>
      <c r="H1127" s="61"/>
    </row>
    <row r="1128" spans="1:8" x14ac:dyDescent="0.25">
      <c r="A1128" s="61"/>
      <c r="B1128" s="61"/>
      <c r="C1128" s="61"/>
      <c r="D1128" s="61"/>
      <c r="E1128" s="49"/>
      <c r="F1128" s="49"/>
      <c r="H1128" s="61"/>
    </row>
    <row r="1129" spans="1:8" x14ac:dyDescent="0.25">
      <c r="A1129" s="61"/>
      <c r="B1129" s="61"/>
      <c r="C1129" s="61"/>
      <c r="D1129" s="61"/>
      <c r="E1129" s="49"/>
      <c r="F1129" s="49"/>
      <c r="H1129" s="61"/>
    </row>
    <row r="1130" spans="1:8" x14ac:dyDescent="0.25">
      <c r="A1130" s="61"/>
      <c r="B1130" s="61"/>
      <c r="C1130" s="61"/>
      <c r="D1130" s="61"/>
      <c r="E1130" s="49"/>
      <c r="F1130" s="49"/>
      <c r="H1130" s="61"/>
    </row>
    <row r="1131" spans="1:8" x14ac:dyDescent="0.25">
      <c r="A1131" s="61"/>
      <c r="B1131" s="61"/>
      <c r="C1131" s="61"/>
      <c r="D1131" s="61"/>
      <c r="E1131" s="49"/>
      <c r="F1131" s="49"/>
      <c r="H1131" s="61"/>
    </row>
    <row r="1132" spans="1:8" x14ac:dyDescent="0.25">
      <c r="A1132" s="61"/>
      <c r="B1132" s="61"/>
      <c r="C1132" s="61"/>
      <c r="D1132" s="61"/>
      <c r="E1132" s="49"/>
      <c r="F1132" s="49"/>
      <c r="H1132" s="61"/>
    </row>
    <row r="1133" spans="1:8" x14ac:dyDescent="0.25">
      <c r="A1133" s="61"/>
      <c r="B1133" s="61"/>
      <c r="C1133" s="61"/>
      <c r="D1133" s="61"/>
      <c r="E1133" s="49"/>
      <c r="F1133" s="49"/>
      <c r="H1133" s="61"/>
    </row>
    <row r="1134" spans="1:8" x14ac:dyDescent="0.25">
      <c r="A1134" s="61"/>
      <c r="B1134" s="61"/>
      <c r="C1134" s="61"/>
      <c r="D1134" s="61"/>
      <c r="E1134" s="49"/>
      <c r="F1134" s="49"/>
      <c r="H1134" s="61"/>
    </row>
    <row r="1135" spans="1:8" x14ac:dyDescent="0.25">
      <c r="A1135" s="61"/>
      <c r="B1135" s="61"/>
      <c r="C1135" s="61"/>
      <c r="D1135" s="61"/>
      <c r="E1135" s="49"/>
      <c r="F1135" s="49"/>
      <c r="H1135" s="61"/>
    </row>
    <row r="1136" spans="1:8" x14ac:dyDescent="0.25">
      <c r="A1136" s="61"/>
      <c r="B1136" s="61"/>
      <c r="C1136" s="61"/>
      <c r="D1136" s="61"/>
      <c r="E1136" s="49"/>
      <c r="F1136" s="49"/>
      <c r="H1136" s="61"/>
    </row>
    <row r="1137" spans="1:8" x14ac:dyDescent="0.25">
      <c r="A1137" s="61"/>
      <c r="B1137" s="61"/>
      <c r="C1137" s="61"/>
      <c r="D1137" s="61"/>
      <c r="E1137" s="49"/>
      <c r="F1137" s="49"/>
      <c r="H1137" s="61"/>
    </row>
    <row r="1138" spans="1:8" x14ac:dyDescent="0.25">
      <c r="A1138" s="61"/>
      <c r="B1138" s="61"/>
      <c r="C1138" s="61"/>
      <c r="D1138" s="61"/>
      <c r="E1138" s="49"/>
      <c r="F1138" s="49"/>
      <c r="H1138" s="61"/>
    </row>
    <row r="1139" spans="1:8" x14ac:dyDescent="0.25">
      <c r="A1139" s="61"/>
      <c r="B1139" s="61"/>
      <c r="C1139" s="61"/>
      <c r="D1139" s="61"/>
      <c r="E1139" s="49"/>
      <c r="F1139" s="49"/>
      <c r="H1139" s="61"/>
    </row>
    <row r="1140" spans="1:8" x14ac:dyDescent="0.25">
      <c r="A1140" s="61"/>
      <c r="B1140" s="61"/>
      <c r="C1140" s="61"/>
      <c r="D1140" s="61"/>
      <c r="E1140" s="49"/>
      <c r="F1140" s="49"/>
      <c r="H1140" s="61"/>
    </row>
    <row r="1141" spans="1:8" x14ac:dyDescent="0.25">
      <c r="A1141" s="61"/>
      <c r="B1141" s="61"/>
      <c r="C1141" s="61"/>
      <c r="D1141" s="61"/>
      <c r="E1141" s="49"/>
      <c r="F1141" s="49"/>
      <c r="H1141" s="61"/>
    </row>
    <row r="1142" spans="1:8" x14ac:dyDescent="0.25">
      <c r="A1142" s="61"/>
      <c r="B1142" s="61"/>
      <c r="C1142" s="61"/>
      <c r="D1142" s="61"/>
      <c r="E1142" s="49"/>
      <c r="F1142" s="49"/>
      <c r="H1142" s="61"/>
    </row>
    <row r="1143" spans="1:8" x14ac:dyDescent="0.25">
      <c r="A1143" s="61"/>
      <c r="B1143" s="61"/>
      <c r="C1143" s="61"/>
      <c r="D1143" s="61"/>
      <c r="E1143" s="49"/>
      <c r="F1143" s="49"/>
      <c r="H1143" s="61"/>
    </row>
    <row r="1144" spans="1:8" x14ac:dyDescent="0.25">
      <c r="A1144" s="61"/>
      <c r="B1144" s="61"/>
      <c r="C1144" s="61"/>
      <c r="D1144" s="61"/>
      <c r="E1144" s="49"/>
      <c r="F1144" s="49"/>
      <c r="H1144" s="61"/>
    </row>
    <row r="1145" spans="1:8" x14ac:dyDescent="0.25">
      <c r="A1145" s="61"/>
      <c r="B1145" s="61"/>
      <c r="C1145" s="61"/>
      <c r="D1145" s="61"/>
      <c r="E1145" s="49"/>
      <c r="F1145" s="49"/>
      <c r="H1145" s="61"/>
    </row>
    <row r="1146" spans="1:8" x14ac:dyDescent="0.25">
      <c r="A1146" s="61"/>
      <c r="B1146" s="61"/>
      <c r="C1146" s="61"/>
      <c r="D1146" s="61"/>
      <c r="E1146" s="49"/>
      <c r="F1146" s="49"/>
      <c r="H1146" s="61"/>
    </row>
    <row r="1147" spans="1:8" x14ac:dyDescent="0.25">
      <c r="A1147" s="61"/>
      <c r="B1147" s="61"/>
      <c r="C1147" s="61"/>
      <c r="D1147" s="61"/>
      <c r="E1147" s="49"/>
      <c r="F1147" s="49"/>
      <c r="H1147" s="61"/>
    </row>
    <row r="1148" spans="1:8" x14ac:dyDescent="0.25">
      <c r="A1148" s="61"/>
      <c r="B1148" s="61"/>
      <c r="C1148" s="61"/>
      <c r="D1148" s="61"/>
      <c r="E1148" s="49"/>
      <c r="F1148" s="49"/>
      <c r="H1148" s="61"/>
    </row>
    <row r="1149" spans="1:8" x14ac:dyDescent="0.25">
      <c r="A1149" s="61"/>
      <c r="B1149" s="61"/>
      <c r="C1149" s="61"/>
      <c r="D1149" s="61"/>
      <c r="E1149" s="49"/>
      <c r="F1149" s="49"/>
      <c r="H1149" s="61"/>
    </row>
    <row r="1150" spans="1:8" x14ac:dyDescent="0.25">
      <c r="A1150" s="61"/>
      <c r="B1150" s="61"/>
      <c r="C1150" s="61"/>
      <c r="D1150" s="61"/>
      <c r="E1150" s="49"/>
      <c r="F1150" s="49"/>
      <c r="H1150" s="61"/>
    </row>
    <row r="1151" spans="1:8" x14ac:dyDescent="0.25">
      <c r="A1151" s="61"/>
      <c r="B1151" s="61"/>
      <c r="C1151" s="61"/>
      <c r="D1151" s="61"/>
      <c r="E1151" s="49"/>
      <c r="F1151" s="49"/>
      <c r="H1151" s="61"/>
    </row>
    <row r="1152" spans="1:8" x14ac:dyDescent="0.25">
      <c r="A1152" s="61"/>
      <c r="B1152" s="61"/>
      <c r="C1152" s="61"/>
      <c r="D1152" s="61"/>
      <c r="E1152" s="49"/>
      <c r="F1152" s="49"/>
      <c r="H1152" s="61"/>
    </row>
    <row r="1153" spans="1:8" x14ac:dyDescent="0.25">
      <c r="A1153" s="61"/>
      <c r="B1153" s="61"/>
      <c r="C1153" s="61"/>
      <c r="D1153" s="61"/>
      <c r="E1153" s="49"/>
      <c r="F1153" s="49"/>
      <c r="H1153" s="61"/>
    </row>
    <row r="1154" spans="1:8" x14ac:dyDescent="0.25">
      <c r="A1154" s="61"/>
      <c r="B1154" s="61"/>
      <c r="C1154" s="61"/>
      <c r="D1154" s="61"/>
      <c r="E1154" s="49"/>
      <c r="F1154" s="49"/>
      <c r="H1154" s="61"/>
    </row>
    <row r="1155" spans="1:8" x14ac:dyDescent="0.25">
      <c r="A1155" s="61"/>
      <c r="B1155" s="61"/>
      <c r="C1155" s="61"/>
      <c r="D1155" s="61"/>
      <c r="E1155" s="49"/>
      <c r="F1155" s="49"/>
      <c r="H1155" s="61"/>
    </row>
    <row r="1156" spans="1:8" x14ac:dyDescent="0.25">
      <c r="A1156" s="61"/>
      <c r="B1156" s="61"/>
      <c r="C1156" s="61"/>
      <c r="D1156" s="61"/>
      <c r="E1156" s="49"/>
      <c r="F1156" s="49"/>
      <c r="H1156" s="61"/>
    </row>
    <row r="1157" spans="1:8" x14ac:dyDescent="0.25">
      <c r="A1157" s="61"/>
      <c r="B1157" s="61"/>
      <c r="C1157" s="61"/>
      <c r="D1157" s="61"/>
      <c r="E1157" s="49"/>
      <c r="F1157" s="49"/>
      <c r="H1157" s="61"/>
    </row>
    <row r="1158" spans="1:8" x14ac:dyDescent="0.25">
      <c r="A1158" s="61"/>
      <c r="B1158" s="61"/>
      <c r="C1158" s="61"/>
      <c r="D1158" s="61"/>
      <c r="E1158" s="49"/>
      <c r="F1158" s="49"/>
      <c r="H1158" s="61"/>
    </row>
    <row r="1159" spans="1:8" x14ac:dyDescent="0.25">
      <c r="A1159" s="61"/>
      <c r="B1159" s="61"/>
      <c r="C1159" s="61"/>
      <c r="D1159" s="61"/>
      <c r="E1159" s="49"/>
      <c r="F1159" s="49"/>
      <c r="H1159" s="61"/>
    </row>
    <row r="1160" spans="1:8" x14ac:dyDescent="0.25">
      <c r="A1160" s="61"/>
      <c r="B1160" s="61"/>
      <c r="C1160" s="61"/>
      <c r="D1160" s="61"/>
      <c r="E1160" s="49"/>
      <c r="F1160" s="49"/>
      <c r="H1160" s="61"/>
    </row>
    <row r="1161" spans="1:8" x14ac:dyDescent="0.25">
      <c r="A1161" s="61"/>
      <c r="B1161" s="61"/>
      <c r="C1161" s="61"/>
      <c r="D1161" s="61"/>
      <c r="E1161" s="49"/>
      <c r="F1161" s="49"/>
      <c r="H1161" s="61"/>
    </row>
    <row r="1162" spans="1:8" x14ac:dyDescent="0.25">
      <c r="A1162" s="61"/>
      <c r="B1162" s="61"/>
      <c r="C1162" s="61"/>
      <c r="D1162" s="61"/>
      <c r="E1162" s="49"/>
      <c r="F1162" s="49"/>
      <c r="H1162" s="61"/>
    </row>
    <row r="1163" spans="1:8" x14ac:dyDescent="0.25">
      <c r="A1163" s="61"/>
      <c r="B1163" s="61"/>
      <c r="C1163" s="61"/>
      <c r="D1163" s="61"/>
      <c r="E1163" s="49"/>
      <c r="F1163" s="49"/>
      <c r="H1163" s="61"/>
    </row>
    <row r="1164" spans="1:8" x14ac:dyDescent="0.25">
      <c r="A1164" s="61"/>
      <c r="B1164" s="61"/>
      <c r="C1164" s="61"/>
      <c r="D1164" s="61"/>
      <c r="E1164" s="49"/>
      <c r="F1164" s="49"/>
      <c r="H1164" s="61"/>
    </row>
    <row r="1165" spans="1:8" x14ac:dyDescent="0.25">
      <c r="A1165" s="61"/>
      <c r="B1165" s="61"/>
      <c r="C1165" s="61"/>
      <c r="D1165" s="61"/>
      <c r="E1165" s="49"/>
      <c r="F1165" s="49"/>
      <c r="H1165" s="61"/>
    </row>
    <row r="1166" spans="1:8" x14ac:dyDescent="0.25">
      <c r="A1166" s="61"/>
      <c r="B1166" s="61"/>
      <c r="C1166" s="61"/>
      <c r="D1166" s="61"/>
      <c r="E1166" s="49"/>
      <c r="F1166" s="49"/>
      <c r="H1166" s="61"/>
    </row>
    <row r="1167" spans="1:8" x14ac:dyDescent="0.25">
      <c r="A1167" s="61"/>
      <c r="B1167" s="61"/>
      <c r="C1167" s="61"/>
      <c r="D1167" s="61"/>
      <c r="E1167" s="49"/>
      <c r="F1167" s="49"/>
      <c r="H1167" s="61"/>
    </row>
    <row r="1168" spans="1:8" x14ac:dyDescent="0.25">
      <c r="A1168" s="61"/>
      <c r="B1168" s="61"/>
      <c r="C1168" s="61"/>
      <c r="D1168" s="61"/>
      <c r="E1168" s="49"/>
      <c r="F1168" s="49"/>
      <c r="H1168" s="61"/>
    </row>
    <row r="1169" spans="1:8" x14ac:dyDescent="0.25">
      <c r="A1169" s="61"/>
      <c r="B1169" s="61"/>
      <c r="C1169" s="61"/>
      <c r="D1169" s="61"/>
      <c r="E1169" s="49"/>
      <c r="F1169" s="49"/>
      <c r="H1169" s="61"/>
    </row>
    <row r="1170" spans="1:8" x14ac:dyDescent="0.25">
      <c r="A1170" s="61"/>
      <c r="B1170" s="61"/>
      <c r="C1170" s="61"/>
      <c r="D1170" s="61"/>
      <c r="E1170" s="49"/>
      <c r="F1170" s="49"/>
      <c r="H1170" s="61"/>
    </row>
    <row r="1171" spans="1:8" x14ac:dyDescent="0.25">
      <c r="A1171" s="61"/>
      <c r="B1171" s="61"/>
      <c r="C1171" s="61"/>
      <c r="D1171" s="61"/>
      <c r="E1171" s="49"/>
      <c r="F1171" s="49"/>
      <c r="H1171" s="61"/>
    </row>
    <row r="1172" spans="1:8" x14ac:dyDescent="0.25">
      <c r="A1172" s="61"/>
      <c r="B1172" s="61"/>
      <c r="C1172" s="61"/>
      <c r="D1172" s="61"/>
      <c r="E1172" s="49"/>
      <c r="F1172" s="49"/>
      <c r="H1172" s="61"/>
    </row>
    <row r="1173" spans="1:8" x14ac:dyDescent="0.25">
      <c r="A1173" s="61"/>
      <c r="B1173" s="61"/>
      <c r="C1173" s="61"/>
      <c r="D1173" s="61"/>
      <c r="E1173" s="49"/>
      <c r="F1173" s="49"/>
      <c r="H1173" s="61"/>
    </row>
    <row r="1174" spans="1:8" x14ac:dyDescent="0.25">
      <c r="A1174" s="61"/>
      <c r="B1174" s="61"/>
      <c r="C1174" s="61"/>
      <c r="D1174" s="61"/>
      <c r="E1174" s="49"/>
      <c r="F1174" s="49"/>
      <c r="H1174" s="61"/>
    </row>
    <row r="1175" spans="1:8" x14ac:dyDescent="0.25">
      <c r="A1175" s="61"/>
      <c r="B1175" s="61"/>
      <c r="C1175" s="61"/>
      <c r="D1175" s="61"/>
      <c r="E1175" s="49"/>
      <c r="F1175" s="49"/>
      <c r="H1175" s="61"/>
    </row>
    <row r="1176" spans="1:8" x14ac:dyDescent="0.25">
      <c r="A1176" s="61"/>
      <c r="B1176" s="61"/>
      <c r="C1176" s="61"/>
      <c r="D1176" s="61"/>
      <c r="E1176" s="49"/>
      <c r="F1176" s="49"/>
      <c r="H1176" s="61"/>
    </row>
    <row r="1177" spans="1:8" x14ac:dyDescent="0.25">
      <c r="A1177" s="61"/>
      <c r="B1177" s="61"/>
      <c r="C1177" s="61"/>
      <c r="D1177" s="61"/>
      <c r="E1177" s="49"/>
      <c r="F1177" s="49"/>
      <c r="H1177" s="61"/>
    </row>
    <row r="1178" spans="1:8" x14ac:dyDescent="0.25">
      <c r="A1178" s="61"/>
      <c r="B1178" s="61"/>
      <c r="C1178" s="61"/>
      <c r="D1178" s="61"/>
      <c r="E1178" s="49"/>
      <c r="F1178" s="49"/>
      <c r="H1178" s="61"/>
    </row>
    <row r="1179" spans="1:8" x14ac:dyDescent="0.25">
      <c r="A1179" s="61"/>
      <c r="B1179" s="61"/>
      <c r="C1179" s="61"/>
      <c r="D1179" s="61"/>
      <c r="E1179" s="49"/>
      <c r="F1179" s="49"/>
      <c r="H1179" s="61"/>
    </row>
    <row r="1180" spans="1:8" x14ac:dyDescent="0.25">
      <c r="A1180" s="61"/>
      <c r="B1180" s="61"/>
      <c r="C1180" s="61"/>
      <c r="D1180" s="61"/>
      <c r="E1180" s="49"/>
      <c r="F1180" s="49"/>
      <c r="H1180" s="61"/>
    </row>
    <row r="1181" spans="1:8" x14ac:dyDescent="0.25">
      <c r="A1181" s="61"/>
      <c r="B1181" s="61"/>
      <c r="C1181" s="61"/>
      <c r="D1181" s="61"/>
      <c r="E1181" s="49"/>
      <c r="F1181" s="49"/>
      <c r="H1181" s="61"/>
    </row>
    <row r="1182" spans="1:8" x14ac:dyDescent="0.25">
      <c r="A1182" s="61"/>
      <c r="B1182" s="61"/>
      <c r="C1182" s="61"/>
      <c r="D1182" s="61"/>
      <c r="E1182" s="49"/>
      <c r="F1182" s="49"/>
      <c r="H1182" s="61"/>
    </row>
    <row r="1183" spans="1:8" x14ac:dyDescent="0.25">
      <c r="A1183" s="61"/>
      <c r="B1183" s="61"/>
      <c r="C1183" s="61"/>
      <c r="D1183" s="61"/>
      <c r="E1183" s="49"/>
      <c r="F1183" s="49"/>
      <c r="H1183" s="61"/>
    </row>
    <row r="1184" spans="1:8" x14ac:dyDescent="0.25">
      <c r="A1184" s="61"/>
      <c r="B1184" s="61"/>
      <c r="C1184" s="61"/>
      <c r="D1184" s="61"/>
      <c r="E1184" s="49"/>
      <c r="F1184" s="49"/>
      <c r="H1184" s="61"/>
    </row>
    <row r="1185" spans="1:8" x14ac:dyDescent="0.25">
      <c r="A1185" s="61"/>
      <c r="B1185" s="61"/>
      <c r="C1185" s="61"/>
      <c r="D1185" s="61"/>
      <c r="E1185" s="49"/>
      <c r="F1185" s="49"/>
      <c r="H1185" s="61"/>
    </row>
    <row r="1186" spans="1:8" x14ac:dyDescent="0.25">
      <c r="A1186" s="61"/>
      <c r="B1186" s="61"/>
      <c r="C1186" s="61"/>
      <c r="D1186" s="61"/>
      <c r="E1186" s="49"/>
      <c r="F1186" s="49"/>
      <c r="H1186" s="61"/>
    </row>
    <row r="1187" spans="1:8" x14ac:dyDescent="0.25">
      <c r="A1187" s="61"/>
      <c r="B1187" s="61"/>
      <c r="C1187" s="61"/>
      <c r="D1187" s="61"/>
      <c r="E1187" s="49"/>
      <c r="F1187" s="49"/>
      <c r="H1187" s="61"/>
    </row>
    <row r="1188" spans="1:8" x14ac:dyDescent="0.25">
      <c r="A1188" s="61"/>
      <c r="B1188" s="61"/>
      <c r="C1188" s="61"/>
      <c r="D1188" s="61"/>
      <c r="E1188" s="49"/>
      <c r="F1188" s="49"/>
      <c r="H1188" s="61"/>
    </row>
    <row r="1189" spans="1:8" x14ac:dyDescent="0.25">
      <c r="A1189" s="61"/>
      <c r="B1189" s="61"/>
      <c r="C1189" s="61"/>
      <c r="D1189" s="61"/>
      <c r="E1189" s="49"/>
      <c r="F1189" s="49"/>
      <c r="H1189" s="61"/>
    </row>
    <row r="1190" spans="1:8" x14ac:dyDescent="0.25">
      <c r="A1190" s="61"/>
      <c r="B1190" s="61"/>
      <c r="C1190" s="61"/>
      <c r="D1190" s="61"/>
      <c r="E1190" s="49"/>
      <c r="F1190" s="49"/>
      <c r="H1190" s="61"/>
    </row>
    <row r="1191" spans="1:8" x14ac:dyDescent="0.25">
      <c r="A1191" s="61"/>
      <c r="B1191" s="61"/>
      <c r="C1191" s="61"/>
      <c r="D1191" s="61"/>
      <c r="E1191" s="49"/>
      <c r="F1191" s="49"/>
      <c r="H1191" s="61"/>
    </row>
    <row r="1192" spans="1:8" x14ac:dyDescent="0.25">
      <c r="A1192" s="61"/>
      <c r="B1192" s="61"/>
      <c r="C1192" s="61"/>
      <c r="D1192" s="61"/>
      <c r="E1192" s="49"/>
      <c r="F1192" s="49"/>
      <c r="H1192" s="61"/>
    </row>
    <row r="1193" spans="1:8" x14ac:dyDescent="0.25">
      <c r="A1193" s="61"/>
      <c r="B1193" s="61"/>
      <c r="C1193" s="61"/>
      <c r="D1193" s="61"/>
      <c r="E1193" s="49"/>
      <c r="F1193" s="49"/>
      <c r="H1193" s="61"/>
    </row>
    <row r="1194" spans="1:8" x14ac:dyDescent="0.25">
      <c r="A1194" s="61"/>
      <c r="B1194" s="61"/>
      <c r="C1194" s="61"/>
      <c r="D1194" s="61"/>
      <c r="E1194" s="49"/>
      <c r="F1194" s="49"/>
      <c r="H1194" s="61"/>
    </row>
    <row r="1195" spans="1:8" x14ac:dyDescent="0.25">
      <c r="A1195" s="61"/>
      <c r="B1195" s="61"/>
      <c r="C1195" s="61"/>
      <c r="D1195" s="61"/>
      <c r="E1195" s="49"/>
      <c r="F1195" s="49"/>
      <c r="H1195" s="61"/>
    </row>
    <row r="1196" spans="1:8" x14ac:dyDescent="0.25">
      <c r="A1196" s="61"/>
      <c r="B1196" s="61"/>
      <c r="C1196" s="61"/>
      <c r="D1196" s="61"/>
      <c r="E1196" s="49"/>
      <c r="F1196" s="49"/>
      <c r="H1196" s="61"/>
    </row>
    <row r="1197" spans="1:8" x14ac:dyDescent="0.25">
      <c r="A1197" s="61"/>
      <c r="B1197" s="61"/>
      <c r="C1197" s="61"/>
      <c r="D1197" s="61"/>
      <c r="E1197" s="49"/>
      <c r="F1197" s="49"/>
      <c r="H1197" s="61"/>
    </row>
    <row r="1198" spans="1:8" x14ac:dyDescent="0.25">
      <c r="A1198" s="61"/>
      <c r="B1198" s="61"/>
      <c r="C1198" s="61"/>
      <c r="D1198" s="61"/>
      <c r="E1198" s="49"/>
      <c r="F1198" s="49"/>
      <c r="H1198" s="61"/>
    </row>
    <row r="1199" spans="1:8" x14ac:dyDescent="0.25">
      <c r="A1199" s="61"/>
      <c r="B1199" s="61"/>
      <c r="C1199" s="61"/>
      <c r="D1199" s="61"/>
      <c r="E1199" s="49"/>
      <c r="F1199" s="49"/>
      <c r="H1199" s="61"/>
    </row>
    <row r="1200" spans="1:8" x14ac:dyDescent="0.25">
      <c r="A1200" s="61"/>
      <c r="B1200" s="61"/>
      <c r="C1200" s="61"/>
      <c r="D1200" s="61"/>
      <c r="E1200" s="49"/>
      <c r="F1200" s="49"/>
      <c r="H1200" s="61"/>
    </row>
    <row r="1201" spans="1:8" x14ac:dyDescent="0.25">
      <c r="A1201" s="61"/>
      <c r="B1201" s="61"/>
      <c r="C1201" s="61"/>
      <c r="D1201" s="61"/>
      <c r="E1201" s="49"/>
      <c r="F1201" s="49"/>
      <c r="H1201" s="61"/>
    </row>
    <row r="1202" spans="1:8" x14ac:dyDescent="0.25">
      <c r="A1202" s="61"/>
      <c r="B1202" s="61"/>
      <c r="C1202" s="61"/>
      <c r="D1202" s="61"/>
      <c r="E1202" s="49"/>
      <c r="F1202" s="49"/>
      <c r="H1202" s="61"/>
    </row>
    <row r="1203" spans="1:8" x14ac:dyDescent="0.25">
      <c r="A1203" s="61"/>
      <c r="B1203" s="61"/>
      <c r="C1203" s="61"/>
      <c r="D1203" s="61"/>
      <c r="E1203" s="49"/>
      <c r="F1203" s="49"/>
      <c r="H1203" s="61"/>
    </row>
    <row r="1204" spans="1:8" x14ac:dyDescent="0.25">
      <c r="A1204" s="61"/>
      <c r="B1204" s="61"/>
      <c r="C1204" s="61"/>
      <c r="D1204" s="61"/>
      <c r="E1204" s="49"/>
      <c r="F1204" s="49"/>
      <c r="H1204" s="61"/>
    </row>
    <row r="1205" spans="1:8" x14ac:dyDescent="0.25">
      <c r="A1205" s="61"/>
      <c r="B1205" s="61"/>
      <c r="C1205" s="61"/>
      <c r="D1205" s="61"/>
      <c r="E1205" s="49"/>
      <c r="F1205" s="49"/>
      <c r="H1205" s="61"/>
    </row>
    <row r="1206" spans="1:8" x14ac:dyDescent="0.25">
      <c r="A1206" s="61"/>
      <c r="B1206" s="61"/>
      <c r="C1206" s="61"/>
      <c r="D1206" s="61"/>
      <c r="E1206" s="49"/>
      <c r="F1206" s="49"/>
      <c r="H1206" s="61"/>
    </row>
    <row r="1207" spans="1:8" x14ac:dyDescent="0.25">
      <c r="A1207" s="61"/>
      <c r="B1207" s="61"/>
      <c r="C1207" s="61"/>
      <c r="D1207" s="61"/>
      <c r="E1207" s="49"/>
      <c r="F1207" s="49"/>
      <c r="H1207" s="61"/>
    </row>
    <row r="1208" spans="1:8" x14ac:dyDescent="0.25">
      <c r="A1208" s="61"/>
      <c r="B1208" s="61"/>
      <c r="C1208" s="61"/>
      <c r="D1208" s="61"/>
      <c r="E1208" s="49"/>
      <c r="F1208" s="49"/>
      <c r="H1208" s="61"/>
    </row>
    <row r="1209" spans="1:8" x14ac:dyDescent="0.25">
      <c r="A1209" s="61"/>
      <c r="B1209" s="61"/>
      <c r="C1209" s="61"/>
      <c r="D1209" s="61"/>
      <c r="E1209" s="49"/>
      <c r="F1209" s="49"/>
      <c r="H1209" s="61"/>
    </row>
    <row r="1210" spans="1:8" x14ac:dyDescent="0.25">
      <c r="A1210" s="61"/>
      <c r="B1210" s="61"/>
      <c r="C1210" s="61"/>
      <c r="D1210" s="61"/>
      <c r="E1210" s="49"/>
      <c r="F1210" s="49"/>
      <c r="H1210" s="61"/>
    </row>
    <row r="1211" spans="1:8" x14ac:dyDescent="0.25">
      <c r="A1211" s="61"/>
      <c r="B1211" s="61"/>
      <c r="C1211" s="61"/>
      <c r="D1211" s="61"/>
      <c r="E1211" s="49"/>
      <c r="F1211" s="49"/>
      <c r="H1211" s="61"/>
    </row>
    <row r="1212" spans="1:8" x14ac:dyDescent="0.25">
      <c r="A1212" s="61"/>
      <c r="B1212" s="61"/>
      <c r="C1212" s="61"/>
      <c r="D1212" s="61"/>
      <c r="E1212" s="49"/>
      <c r="F1212" s="49"/>
      <c r="H1212" s="61"/>
    </row>
    <row r="1213" spans="1:8" x14ac:dyDescent="0.25">
      <c r="A1213" s="61"/>
      <c r="B1213" s="61"/>
      <c r="C1213" s="61"/>
      <c r="D1213" s="61"/>
      <c r="E1213" s="49"/>
      <c r="F1213" s="49"/>
      <c r="H1213" s="61"/>
    </row>
    <row r="1214" spans="1:8" x14ac:dyDescent="0.25">
      <c r="A1214" s="61"/>
      <c r="B1214" s="61"/>
      <c r="C1214" s="61"/>
      <c r="D1214" s="61"/>
      <c r="E1214" s="49"/>
      <c r="F1214" s="49"/>
      <c r="H1214" s="61"/>
    </row>
    <row r="1215" spans="1:8" x14ac:dyDescent="0.25">
      <c r="A1215" s="61"/>
      <c r="B1215" s="61"/>
      <c r="C1215" s="61"/>
      <c r="D1215" s="61"/>
      <c r="E1215" s="49"/>
      <c r="F1215" s="49"/>
      <c r="H1215" s="61"/>
    </row>
    <row r="1216" spans="1:8" x14ac:dyDescent="0.25">
      <c r="A1216" s="61"/>
      <c r="B1216" s="61"/>
      <c r="C1216" s="61"/>
      <c r="D1216" s="61"/>
      <c r="E1216" s="49"/>
      <c r="F1216" s="49"/>
      <c r="H1216" s="61"/>
    </row>
    <row r="1217" spans="1:8" x14ac:dyDescent="0.25">
      <c r="A1217" s="61"/>
      <c r="B1217" s="61"/>
      <c r="C1217" s="61"/>
      <c r="D1217" s="61"/>
      <c r="E1217" s="49"/>
      <c r="F1217" s="49"/>
      <c r="H1217" s="61"/>
    </row>
    <row r="1218" spans="1:8" x14ac:dyDescent="0.25">
      <c r="A1218" s="61"/>
      <c r="B1218" s="61"/>
      <c r="C1218" s="61"/>
      <c r="D1218" s="61"/>
      <c r="E1218" s="49"/>
      <c r="F1218" s="49"/>
      <c r="H1218" s="61"/>
    </row>
    <row r="1219" spans="1:8" x14ac:dyDescent="0.25">
      <c r="A1219" s="61"/>
      <c r="B1219" s="61"/>
      <c r="C1219" s="61"/>
      <c r="D1219" s="61"/>
      <c r="E1219" s="49"/>
      <c r="F1219" s="49"/>
      <c r="H1219" s="61"/>
    </row>
    <row r="1220" spans="1:8" x14ac:dyDescent="0.25">
      <c r="A1220" s="61"/>
      <c r="B1220" s="61"/>
      <c r="C1220" s="61"/>
      <c r="D1220" s="61"/>
      <c r="E1220" s="49"/>
      <c r="F1220" s="49"/>
      <c r="H1220" s="61"/>
    </row>
    <row r="1221" spans="1:8" x14ac:dyDescent="0.25">
      <c r="A1221" s="61"/>
      <c r="B1221" s="61"/>
      <c r="C1221" s="61"/>
      <c r="D1221" s="61"/>
      <c r="E1221" s="49"/>
      <c r="F1221" s="49"/>
      <c r="H1221" s="61"/>
    </row>
    <row r="1222" spans="1:8" x14ac:dyDescent="0.25">
      <c r="A1222" s="61"/>
      <c r="B1222" s="61"/>
      <c r="C1222" s="61"/>
      <c r="D1222" s="61"/>
      <c r="E1222" s="49"/>
      <c r="F1222" s="49"/>
      <c r="H1222" s="61"/>
    </row>
    <row r="1223" spans="1:8" x14ac:dyDescent="0.25">
      <c r="A1223" s="61"/>
      <c r="B1223" s="61"/>
      <c r="C1223" s="61"/>
      <c r="D1223" s="61"/>
      <c r="E1223" s="49"/>
      <c r="F1223" s="49"/>
      <c r="H1223" s="61"/>
    </row>
    <row r="1224" spans="1:8" x14ac:dyDescent="0.25">
      <c r="A1224" s="61"/>
      <c r="B1224" s="61"/>
      <c r="C1224" s="61"/>
      <c r="D1224" s="61"/>
      <c r="E1224" s="49"/>
      <c r="F1224" s="49"/>
      <c r="H1224" s="61"/>
    </row>
    <row r="1225" spans="1:8" x14ac:dyDescent="0.25">
      <c r="A1225" s="61"/>
      <c r="B1225" s="61"/>
      <c r="C1225" s="61"/>
      <c r="D1225" s="61"/>
      <c r="E1225" s="49"/>
      <c r="F1225" s="49"/>
      <c r="H1225" s="61"/>
    </row>
    <row r="1226" spans="1:8" x14ac:dyDescent="0.25">
      <c r="A1226" s="61"/>
      <c r="B1226" s="61"/>
      <c r="C1226" s="61"/>
      <c r="D1226" s="61"/>
      <c r="E1226" s="49"/>
      <c r="F1226" s="49"/>
      <c r="H1226" s="61"/>
    </row>
    <row r="1227" spans="1:8" x14ac:dyDescent="0.25">
      <c r="A1227" s="61"/>
      <c r="B1227" s="61"/>
      <c r="C1227" s="61"/>
      <c r="D1227" s="61"/>
      <c r="E1227" s="49"/>
      <c r="F1227" s="49"/>
      <c r="H1227" s="61"/>
    </row>
    <row r="1228" spans="1:8" x14ac:dyDescent="0.25">
      <c r="A1228" s="61"/>
      <c r="B1228" s="61"/>
      <c r="C1228" s="61"/>
      <c r="D1228" s="61"/>
      <c r="E1228" s="49"/>
      <c r="F1228" s="49"/>
      <c r="H1228" s="61"/>
    </row>
    <row r="1229" spans="1:8" x14ac:dyDescent="0.25">
      <c r="A1229" s="61"/>
      <c r="B1229" s="61"/>
      <c r="C1229" s="61"/>
      <c r="D1229" s="61"/>
      <c r="E1229" s="49"/>
      <c r="F1229" s="49"/>
      <c r="H1229" s="61"/>
    </row>
    <row r="1230" spans="1:8" x14ac:dyDescent="0.25">
      <c r="A1230" s="61"/>
      <c r="B1230" s="61"/>
      <c r="C1230" s="61"/>
      <c r="D1230" s="61"/>
      <c r="E1230" s="49"/>
      <c r="F1230" s="49"/>
      <c r="H1230" s="61"/>
    </row>
    <row r="1231" spans="1:8" x14ac:dyDescent="0.25">
      <c r="A1231" s="61"/>
      <c r="B1231" s="61"/>
      <c r="C1231" s="61"/>
      <c r="D1231" s="61"/>
      <c r="E1231" s="49"/>
      <c r="F1231" s="49"/>
      <c r="H1231" s="61"/>
    </row>
    <row r="1232" spans="1:8" x14ac:dyDescent="0.25">
      <c r="A1232" s="61"/>
      <c r="B1232" s="61"/>
      <c r="C1232" s="61"/>
      <c r="D1232" s="61"/>
      <c r="E1232" s="49"/>
      <c r="F1232" s="49"/>
      <c r="H1232" s="61"/>
    </row>
    <row r="1233" spans="1:8" x14ac:dyDescent="0.25">
      <c r="A1233" s="61"/>
      <c r="B1233" s="61"/>
      <c r="C1233" s="61"/>
      <c r="D1233" s="61"/>
      <c r="E1233" s="49"/>
      <c r="F1233" s="49"/>
      <c r="H1233" s="61"/>
    </row>
    <row r="1234" spans="1:8" x14ac:dyDescent="0.25">
      <c r="A1234" s="61"/>
      <c r="B1234" s="61"/>
      <c r="C1234" s="61"/>
      <c r="D1234" s="61"/>
      <c r="E1234" s="49"/>
      <c r="F1234" s="49"/>
      <c r="H1234" s="61"/>
    </row>
    <row r="1235" spans="1:8" x14ac:dyDescent="0.25">
      <c r="A1235" s="61"/>
      <c r="B1235" s="61"/>
      <c r="C1235" s="61"/>
      <c r="D1235" s="61"/>
      <c r="E1235" s="49"/>
      <c r="F1235" s="49"/>
      <c r="H1235" s="61"/>
    </row>
    <row r="1236" spans="1:8" x14ac:dyDescent="0.25">
      <c r="A1236" s="61"/>
      <c r="B1236" s="61"/>
      <c r="C1236" s="61"/>
      <c r="D1236" s="61"/>
      <c r="E1236" s="49"/>
      <c r="F1236" s="49"/>
      <c r="H1236" s="61"/>
    </row>
    <row r="1237" spans="1:8" x14ac:dyDescent="0.25">
      <c r="A1237" s="61"/>
      <c r="B1237" s="61"/>
      <c r="C1237" s="61"/>
      <c r="D1237" s="61"/>
      <c r="E1237" s="49"/>
      <c r="F1237" s="49"/>
      <c r="H1237" s="61"/>
    </row>
    <row r="1238" spans="1:8" x14ac:dyDescent="0.25">
      <c r="A1238" s="61"/>
      <c r="B1238" s="61"/>
      <c r="C1238" s="61"/>
      <c r="D1238" s="61"/>
      <c r="E1238" s="49"/>
      <c r="F1238" s="49"/>
      <c r="H1238" s="61"/>
    </row>
    <row r="1239" spans="1:8" x14ac:dyDescent="0.25">
      <c r="A1239" s="61"/>
      <c r="B1239" s="61"/>
      <c r="C1239" s="61"/>
      <c r="D1239" s="61"/>
      <c r="E1239" s="49"/>
      <c r="F1239" s="49"/>
      <c r="H1239" s="61"/>
    </row>
    <row r="1240" spans="1:8" x14ac:dyDescent="0.25">
      <c r="A1240" s="61"/>
      <c r="B1240" s="61"/>
      <c r="C1240" s="61"/>
      <c r="D1240" s="61"/>
      <c r="E1240" s="49"/>
      <c r="F1240" s="49"/>
      <c r="H1240" s="61"/>
    </row>
    <row r="1241" spans="1:8" x14ac:dyDescent="0.25">
      <c r="A1241" s="61"/>
      <c r="B1241" s="61"/>
      <c r="C1241" s="61"/>
      <c r="D1241" s="61"/>
      <c r="E1241" s="49"/>
      <c r="F1241" s="49"/>
      <c r="H1241" s="61"/>
    </row>
    <row r="1242" spans="1:8" x14ac:dyDescent="0.25">
      <c r="A1242" s="61"/>
      <c r="B1242" s="61"/>
      <c r="C1242" s="61"/>
      <c r="D1242" s="61"/>
      <c r="E1242" s="49"/>
      <c r="F1242" s="49"/>
      <c r="H1242" s="61"/>
    </row>
    <row r="1243" spans="1:8" x14ac:dyDescent="0.25">
      <c r="A1243" s="61"/>
      <c r="B1243" s="61"/>
      <c r="C1243" s="61"/>
      <c r="D1243" s="61"/>
      <c r="E1243" s="49"/>
      <c r="F1243" s="49"/>
      <c r="H1243" s="61"/>
    </row>
    <row r="1244" spans="1:8" x14ac:dyDescent="0.25">
      <c r="A1244" s="61"/>
      <c r="B1244" s="61"/>
      <c r="C1244" s="61"/>
      <c r="D1244" s="61"/>
      <c r="E1244" s="49"/>
      <c r="F1244" s="49"/>
      <c r="H1244" s="61"/>
    </row>
    <row r="1245" spans="1:8" x14ac:dyDescent="0.25">
      <c r="A1245" s="61"/>
      <c r="B1245" s="61"/>
      <c r="C1245" s="61"/>
      <c r="D1245" s="61"/>
      <c r="E1245" s="49"/>
      <c r="F1245" s="49"/>
      <c r="H1245" s="61"/>
    </row>
    <row r="1246" spans="1:8" x14ac:dyDescent="0.25">
      <c r="A1246" s="61"/>
      <c r="B1246" s="61"/>
      <c r="C1246" s="61"/>
      <c r="D1246" s="61"/>
      <c r="E1246" s="49"/>
      <c r="F1246" s="49"/>
      <c r="H1246" s="61"/>
    </row>
    <row r="1247" spans="1:8" x14ac:dyDescent="0.25">
      <c r="A1247" s="61"/>
      <c r="B1247" s="61"/>
      <c r="C1247" s="61"/>
      <c r="D1247" s="61"/>
      <c r="E1247" s="49"/>
      <c r="F1247" s="49"/>
      <c r="H1247" s="61"/>
    </row>
    <row r="1248" spans="1:8" x14ac:dyDescent="0.25">
      <c r="A1248" s="61"/>
      <c r="B1248" s="61"/>
      <c r="C1248" s="61"/>
      <c r="D1248" s="61"/>
      <c r="E1248" s="49"/>
      <c r="F1248" s="49"/>
      <c r="H1248" s="61"/>
    </row>
    <row r="1249" spans="1:8" x14ac:dyDescent="0.25">
      <c r="A1249" s="61"/>
      <c r="B1249" s="61"/>
      <c r="C1249" s="61"/>
      <c r="D1249" s="61"/>
      <c r="E1249" s="49"/>
      <c r="F1249" s="49"/>
      <c r="H1249" s="61"/>
    </row>
    <row r="1250" spans="1:8" x14ac:dyDescent="0.25">
      <c r="A1250" s="61"/>
      <c r="B1250" s="61"/>
      <c r="C1250" s="61"/>
      <c r="D1250" s="61"/>
      <c r="E1250" s="49"/>
      <c r="F1250" s="49"/>
      <c r="H1250" s="61"/>
    </row>
    <row r="1251" spans="1:8" x14ac:dyDescent="0.25">
      <c r="A1251" s="61"/>
      <c r="B1251" s="61"/>
      <c r="C1251" s="61"/>
      <c r="D1251" s="61"/>
      <c r="E1251" s="49"/>
      <c r="F1251" s="49"/>
      <c r="H1251" s="61"/>
    </row>
    <row r="1252" spans="1:8" x14ac:dyDescent="0.25">
      <c r="A1252" s="61"/>
      <c r="B1252" s="61"/>
      <c r="C1252" s="61"/>
      <c r="D1252" s="61"/>
      <c r="E1252" s="49"/>
      <c r="F1252" s="49"/>
      <c r="H1252" s="61"/>
    </row>
    <row r="1253" spans="1:8" x14ac:dyDescent="0.25">
      <c r="A1253" s="61"/>
      <c r="B1253" s="61"/>
      <c r="C1253" s="61"/>
      <c r="D1253" s="61"/>
      <c r="E1253" s="49"/>
      <c r="F1253" s="49"/>
      <c r="H1253" s="61"/>
    </row>
    <row r="1254" spans="1:8" x14ac:dyDescent="0.25">
      <c r="A1254" s="61"/>
      <c r="B1254" s="61"/>
      <c r="C1254" s="61"/>
      <c r="D1254" s="61"/>
      <c r="E1254" s="49"/>
      <c r="F1254" s="49"/>
      <c r="H1254" s="61"/>
    </row>
    <row r="1255" spans="1:8" x14ac:dyDescent="0.25">
      <c r="A1255" s="61"/>
      <c r="B1255" s="61"/>
      <c r="C1255" s="61"/>
      <c r="D1255" s="61"/>
      <c r="E1255" s="49"/>
      <c r="F1255" s="49"/>
      <c r="H1255" s="61"/>
    </row>
    <row r="1256" spans="1:8" x14ac:dyDescent="0.25">
      <c r="A1256" s="61"/>
      <c r="B1256" s="61"/>
      <c r="C1256" s="61"/>
      <c r="D1256" s="61"/>
      <c r="E1256" s="49"/>
      <c r="F1256" s="49"/>
      <c r="H1256" s="61"/>
    </row>
    <row r="1257" spans="1:8" x14ac:dyDescent="0.25">
      <c r="A1257" s="61"/>
      <c r="B1257" s="61"/>
      <c r="C1257" s="61"/>
      <c r="D1257" s="61"/>
      <c r="E1257" s="49"/>
      <c r="F1257" s="49"/>
      <c r="H1257" s="61"/>
    </row>
    <row r="1258" spans="1:8" x14ac:dyDescent="0.25">
      <c r="A1258" s="61"/>
      <c r="B1258" s="61"/>
      <c r="C1258" s="61"/>
      <c r="D1258" s="61"/>
      <c r="E1258" s="49"/>
      <c r="F1258" s="49"/>
      <c r="H1258" s="61"/>
    </row>
    <row r="1259" spans="1:8" x14ac:dyDescent="0.25">
      <c r="A1259" s="61"/>
      <c r="B1259" s="61"/>
      <c r="C1259" s="61"/>
      <c r="D1259" s="61"/>
      <c r="E1259" s="49"/>
      <c r="F1259" s="49"/>
      <c r="H1259" s="61"/>
    </row>
    <row r="1260" spans="1:8" x14ac:dyDescent="0.25">
      <c r="A1260" s="61"/>
      <c r="B1260" s="61"/>
      <c r="C1260" s="61"/>
      <c r="D1260" s="61"/>
      <c r="E1260" s="49"/>
      <c r="F1260" s="49"/>
      <c r="H1260" s="61"/>
    </row>
    <row r="1261" spans="1:8" x14ac:dyDescent="0.25">
      <c r="A1261" s="61"/>
      <c r="B1261" s="61"/>
      <c r="C1261" s="61"/>
      <c r="D1261" s="61"/>
      <c r="E1261" s="49"/>
      <c r="F1261" s="49"/>
      <c r="H1261" s="61"/>
    </row>
    <row r="1262" spans="1:8" x14ac:dyDescent="0.25">
      <c r="A1262" s="61"/>
      <c r="B1262" s="61"/>
      <c r="C1262" s="61"/>
      <c r="D1262" s="61"/>
      <c r="E1262" s="49"/>
      <c r="F1262" s="49"/>
      <c r="H1262" s="61"/>
    </row>
    <row r="1263" spans="1:8" x14ac:dyDescent="0.25">
      <c r="A1263" s="61"/>
      <c r="B1263" s="61"/>
      <c r="C1263" s="61"/>
      <c r="D1263" s="61"/>
      <c r="E1263" s="49"/>
      <c r="F1263" s="49"/>
      <c r="H1263" s="61"/>
    </row>
    <row r="1264" spans="1:8" x14ac:dyDescent="0.25">
      <c r="A1264" s="61"/>
      <c r="B1264" s="61"/>
      <c r="C1264" s="61"/>
      <c r="D1264" s="61"/>
      <c r="E1264" s="49"/>
      <c r="F1264" s="49"/>
      <c r="H1264" s="61"/>
    </row>
    <row r="1265" spans="1:8" x14ac:dyDescent="0.25">
      <c r="A1265" s="61"/>
      <c r="B1265" s="61"/>
      <c r="C1265" s="61"/>
      <c r="D1265" s="61"/>
      <c r="E1265" s="49"/>
      <c r="F1265" s="49"/>
      <c r="H1265" s="61"/>
    </row>
    <row r="1266" spans="1:8" x14ac:dyDescent="0.25">
      <c r="A1266" s="61"/>
      <c r="B1266" s="61"/>
      <c r="C1266" s="61"/>
      <c r="D1266" s="61"/>
      <c r="E1266" s="49"/>
      <c r="F1266" s="49"/>
      <c r="H1266" s="61"/>
    </row>
    <row r="1267" spans="1:8" x14ac:dyDescent="0.25">
      <c r="A1267" s="61"/>
      <c r="B1267" s="61"/>
      <c r="C1267" s="61"/>
      <c r="D1267" s="61"/>
      <c r="E1267" s="49"/>
      <c r="F1267" s="49"/>
      <c r="H1267" s="61"/>
    </row>
    <row r="1268" spans="1:8" x14ac:dyDescent="0.25">
      <c r="A1268" s="61"/>
      <c r="B1268" s="61"/>
      <c r="C1268" s="61"/>
      <c r="D1268" s="61"/>
      <c r="E1268" s="49"/>
      <c r="F1268" s="49"/>
      <c r="H1268" s="61"/>
    </row>
    <row r="1269" spans="1:8" x14ac:dyDescent="0.25">
      <c r="A1269" s="61"/>
      <c r="B1269" s="61"/>
      <c r="C1269" s="61"/>
      <c r="D1269" s="61"/>
      <c r="E1269" s="49"/>
      <c r="F1269" s="49"/>
      <c r="H1269" s="61"/>
    </row>
    <row r="1270" spans="1:8" x14ac:dyDescent="0.25">
      <c r="A1270" s="61"/>
      <c r="B1270" s="61"/>
      <c r="C1270" s="61"/>
      <c r="D1270" s="61"/>
      <c r="E1270" s="49"/>
      <c r="F1270" s="49"/>
      <c r="H1270" s="61"/>
    </row>
    <row r="1271" spans="1:8" x14ac:dyDescent="0.25">
      <c r="A1271" s="61"/>
      <c r="B1271" s="61"/>
      <c r="C1271" s="61"/>
      <c r="D1271" s="61"/>
      <c r="E1271" s="49"/>
      <c r="F1271" s="49"/>
      <c r="H1271" s="61"/>
    </row>
    <row r="1272" spans="1:8" x14ac:dyDescent="0.25">
      <c r="A1272" s="61"/>
      <c r="B1272" s="61"/>
      <c r="C1272" s="61"/>
      <c r="D1272" s="61"/>
      <c r="E1272" s="49"/>
      <c r="F1272" s="49"/>
      <c r="H1272" s="61"/>
    </row>
    <row r="1273" spans="1:8" x14ac:dyDescent="0.25">
      <c r="A1273" s="61"/>
      <c r="B1273" s="61"/>
      <c r="C1273" s="61"/>
      <c r="D1273" s="61"/>
      <c r="E1273" s="49"/>
      <c r="F1273" s="49"/>
      <c r="H1273" s="61"/>
    </row>
    <row r="1274" spans="1:8" x14ac:dyDescent="0.25">
      <c r="A1274" s="61"/>
      <c r="B1274" s="61"/>
      <c r="C1274" s="61"/>
      <c r="D1274" s="61"/>
      <c r="E1274" s="49"/>
      <c r="F1274" s="49"/>
      <c r="H1274" s="61"/>
    </row>
    <row r="1275" spans="1:8" x14ac:dyDescent="0.25">
      <c r="A1275" s="61"/>
      <c r="B1275" s="61"/>
      <c r="C1275" s="61"/>
      <c r="D1275" s="61"/>
      <c r="E1275" s="49"/>
      <c r="F1275" s="49"/>
      <c r="H1275" s="61"/>
    </row>
    <row r="1276" spans="1:8" x14ac:dyDescent="0.25">
      <c r="A1276" s="61"/>
      <c r="B1276" s="61"/>
      <c r="C1276" s="61"/>
      <c r="D1276" s="61"/>
      <c r="E1276" s="49"/>
      <c r="F1276" s="49"/>
      <c r="H1276" s="61"/>
    </row>
    <row r="1277" spans="1:8" x14ac:dyDescent="0.25">
      <c r="A1277" s="61"/>
      <c r="B1277" s="61"/>
      <c r="C1277" s="61"/>
      <c r="D1277" s="61"/>
      <c r="E1277" s="49"/>
      <c r="F1277" s="49"/>
      <c r="H1277" s="61"/>
    </row>
    <row r="1278" spans="1:8" x14ac:dyDescent="0.25">
      <c r="A1278" s="61"/>
      <c r="B1278" s="61"/>
      <c r="C1278" s="61"/>
      <c r="D1278" s="61"/>
      <c r="E1278" s="49"/>
      <c r="F1278" s="49"/>
      <c r="H1278" s="61"/>
    </row>
    <row r="1279" spans="1:8" x14ac:dyDescent="0.25">
      <c r="A1279" s="61"/>
      <c r="B1279" s="61"/>
      <c r="C1279" s="61"/>
      <c r="D1279" s="61"/>
      <c r="E1279" s="49"/>
      <c r="F1279" s="49"/>
      <c r="H1279" s="61"/>
    </row>
    <row r="1280" spans="1:8" x14ac:dyDescent="0.25">
      <c r="A1280" s="61"/>
      <c r="B1280" s="61"/>
      <c r="C1280" s="61"/>
      <c r="D1280" s="61"/>
      <c r="E1280" s="49"/>
      <c r="F1280" s="49"/>
      <c r="H1280" s="61"/>
    </row>
    <row r="1281" spans="1:8" x14ac:dyDescent="0.25">
      <c r="A1281" s="61"/>
      <c r="B1281" s="61"/>
      <c r="C1281" s="61"/>
      <c r="D1281" s="61"/>
      <c r="E1281" s="49"/>
      <c r="F1281" s="49"/>
      <c r="H1281" s="61"/>
    </row>
    <row r="1282" spans="1:8" x14ac:dyDescent="0.25">
      <c r="A1282" s="61"/>
      <c r="B1282" s="61"/>
      <c r="C1282" s="61"/>
      <c r="D1282" s="61"/>
      <c r="E1282" s="49"/>
      <c r="F1282" s="49"/>
      <c r="H1282" s="61"/>
    </row>
    <row r="1283" spans="1:8" x14ac:dyDescent="0.25">
      <c r="A1283" s="61"/>
      <c r="B1283" s="61"/>
      <c r="C1283" s="61"/>
      <c r="D1283" s="61"/>
      <c r="E1283" s="49"/>
      <c r="F1283" s="49"/>
      <c r="H1283" s="61"/>
    </row>
    <row r="1284" spans="1:8" x14ac:dyDescent="0.25">
      <c r="A1284" s="61"/>
      <c r="B1284" s="61"/>
      <c r="C1284" s="61"/>
      <c r="D1284" s="61"/>
      <c r="E1284" s="49"/>
      <c r="F1284" s="49"/>
      <c r="H1284" s="61"/>
    </row>
    <row r="1285" spans="1:8" x14ac:dyDescent="0.25">
      <c r="A1285" s="61"/>
      <c r="B1285" s="61"/>
      <c r="C1285" s="61"/>
      <c r="D1285" s="61"/>
      <c r="E1285" s="49"/>
      <c r="F1285" s="49"/>
      <c r="H1285" s="61"/>
    </row>
    <row r="1286" spans="1:8" x14ac:dyDescent="0.25">
      <c r="A1286" s="61"/>
      <c r="B1286" s="61"/>
      <c r="C1286" s="61"/>
      <c r="D1286" s="61"/>
      <c r="E1286" s="49"/>
      <c r="F1286" s="49"/>
      <c r="H1286" s="61"/>
    </row>
    <row r="1287" spans="1:8" x14ac:dyDescent="0.25">
      <c r="A1287" s="61"/>
      <c r="B1287" s="61"/>
      <c r="C1287" s="61"/>
      <c r="D1287" s="61"/>
      <c r="E1287" s="49"/>
      <c r="F1287" s="49"/>
      <c r="H1287" s="61"/>
    </row>
    <row r="1288" spans="1:8" x14ac:dyDescent="0.25">
      <c r="A1288" s="61"/>
      <c r="B1288" s="61"/>
      <c r="C1288" s="61"/>
      <c r="D1288" s="61"/>
      <c r="E1288" s="49"/>
      <c r="F1288" s="49"/>
      <c r="H1288" s="61"/>
    </row>
    <row r="1289" spans="1:8" x14ac:dyDescent="0.25">
      <c r="A1289" s="61"/>
      <c r="B1289" s="61"/>
      <c r="C1289" s="61"/>
      <c r="D1289" s="61"/>
      <c r="E1289" s="49"/>
      <c r="F1289" s="49"/>
      <c r="H1289" s="61"/>
    </row>
    <row r="1290" spans="1:8" x14ac:dyDescent="0.25">
      <c r="A1290" s="61"/>
      <c r="B1290" s="61"/>
      <c r="C1290" s="61"/>
      <c r="D1290" s="61"/>
      <c r="E1290" s="49"/>
      <c r="F1290" s="49"/>
      <c r="H1290" s="61"/>
    </row>
    <row r="1291" spans="1:8" x14ac:dyDescent="0.25">
      <c r="A1291" s="61"/>
      <c r="B1291" s="61"/>
      <c r="C1291" s="61"/>
      <c r="D1291" s="61"/>
      <c r="E1291" s="49"/>
      <c r="F1291" s="49"/>
      <c r="H1291" s="61"/>
    </row>
    <row r="1292" spans="1:8" x14ac:dyDescent="0.25">
      <c r="A1292" s="61"/>
      <c r="B1292" s="61"/>
      <c r="C1292" s="61"/>
      <c r="D1292" s="61"/>
      <c r="E1292" s="49"/>
      <c r="F1292" s="49"/>
      <c r="H1292" s="61"/>
    </row>
    <row r="1293" spans="1:8" x14ac:dyDescent="0.25">
      <c r="A1293" s="61"/>
      <c r="B1293" s="61"/>
      <c r="C1293" s="61"/>
      <c r="D1293" s="61"/>
      <c r="E1293" s="49"/>
      <c r="F1293" s="49"/>
      <c r="H1293" s="61"/>
    </row>
    <row r="1294" spans="1:8" x14ac:dyDescent="0.25">
      <c r="A1294" s="61"/>
      <c r="B1294" s="61"/>
      <c r="C1294" s="61"/>
      <c r="D1294" s="61"/>
      <c r="E1294" s="49"/>
      <c r="F1294" s="49"/>
      <c r="H1294" s="61"/>
    </row>
    <row r="1295" spans="1:8" x14ac:dyDescent="0.25">
      <c r="A1295" s="61"/>
      <c r="B1295" s="61"/>
      <c r="C1295" s="61"/>
      <c r="D1295" s="61"/>
      <c r="E1295" s="49"/>
      <c r="F1295" s="49"/>
      <c r="H1295" s="61"/>
    </row>
    <row r="1296" spans="1:8" x14ac:dyDescent="0.25">
      <c r="A1296" s="61"/>
      <c r="B1296" s="61"/>
      <c r="C1296" s="61"/>
      <c r="D1296" s="61"/>
      <c r="E1296" s="49"/>
      <c r="F1296" s="49"/>
      <c r="H1296" s="61"/>
    </row>
    <row r="1297" spans="1:8" x14ac:dyDescent="0.25">
      <c r="A1297" s="61"/>
      <c r="B1297" s="61"/>
      <c r="C1297" s="61"/>
      <c r="D1297" s="61"/>
      <c r="E1297" s="49"/>
      <c r="F1297" s="49"/>
      <c r="H1297" s="61"/>
    </row>
    <row r="1298" spans="1:8" x14ac:dyDescent="0.25">
      <c r="A1298" s="61"/>
      <c r="B1298" s="61"/>
      <c r="C1298" s="61"/>
      <c r="D1298" s="61"/>
      <c r="E1298" s="49"/>
      <c r="F1298" s="49"/>
      <c r="H1298" s="61"/>
    </row>
    <row r="1299" spans="1:8" x14ac:dyDescent="0.25">
      <c r="A1299" s="61"/>
      <c r="B1299" s="61"/>
      <c r="C1299" s="61"/>
      <c r="D1299" s="61"/>
      <c r="E1299" s="49"/>
      <c r="F1299" s="49"/>
      <c r="H1299" s="61"/>
    </row>
    <row r="1300" spans="1:8" x14ac:dyDescent="0.25">
      <c r="A1300" s="61"/>
      <c r="B1300" s="61"/>
      <c r="C1300" s="61"/>
      <c r="D1300" s="61"/>
      <c r="E1300" s="49"/>
      <c r="F1300" s="49"/>
      <c r="H1300" s="61"/>
    </row>
    <row r="1301" spans="1:8" x14ac:dyDescent="0.25">
      <c r="A1301" s="61"/>
      <c r="B1301" s="61"/>
      <c r="C1301" s="61"/>
      <c r="D1301" s="61"/>
      <c r="E1301" s="49"/>
      <c r="F1301" s="49"/>
      <c r="H1301" s="61"/>
    </row>
    <row r="1302" spans="1:8" x14ac:dyDescent="0.25">
      <c r="A1302" s="61"/>
      <c r="B1302" s="61"/>
      <c r="C1302" s="61"/>
      <c r="D1302" s="61"/>
      <c r="E1302" s="49"/>
      <c r="F1302" s="49"/>
      <c r="H1302" s="61"/>
    </row>
    <row r="1303" spans="1:8" x14ac:dyDescent="0.25">
      <c r="A1303" s="61"/>
      <c r="B1303" s="61"/>
      <c r="C1303" s="61"/>
      <c r="D1303" s="61"/>
      <c r="E1303" s="49"/>
      <c r="F1303" s="49"/>
      <c r="H1303" s="61"/>
    </row>
    <row r="1304" spans="1:8" x14ac:dyDescent="0.25">
      <c r="A1304" s="61"/>
      <c r="B1304" s="61"/>
      <c r="C1304" s="61"/>
      <c r="D1304" s="61"/>
      <c r="E1304" s="49"/>
      <c r="F1304" s="49"/>
      <c r="H1304" s="61"/>
    </row>
    <row r="1305" spans="1:8" x14ac:dyDescent="0.25">
      <c r="A1305" s="61"/>
      <c r="B1305" s="61"/>
      <c r="C1305" s="61"/>
      <c r="D1305" s="61"/>
      <c r="E1305" s="49"/>
      <c r="F1305" s="49"/>
      <c r="H1305" s="61"/>
    </row>
    <row r="1306" spans="1:8" x14ac:dyDescent="0.25">
      <c r="A1306" s="61"/>
      <c r="B1306" s="61"/>
      <c r="C1306" s="61"/>
      <c r="D1306" s="61"/>
      <c r="E1306" s="49"/>
      <c r="F1306" s="49"/>
      <c r="H1306" s="61"/>
    </row>
    <row r="1307" spans="1:8" x14ac:dyDescent="0.25">
      <c r="A1307" s="61"/>
      <c r="B1307" s="61"/>
      <c r="C1307" s="61"/>
      <c r="D1307" s="61"/>
      <c r="E1307" s="49"/>
      <c r="F1307" s="49"/>
      <c r="H1307" s="61"/>
    </row>
    <row r="1308" spans="1:8" x14ac:dyDescent="0.25">
      <c r="A1308" s="61"/>
      <c r="B1308" s="61"/>
      <c r="C1308" s="61"/>
      <c r="D1308" s="61"/>
      <c r="E1308" s="49"/>
      <c r="F1308" s="49"/>
      <c r="H1308" s="61"/>
    </row>
    <row r="1309" spans="1:8" x14ac:dyDescent="0.25">
      <c r="A1309" s="61"/>
      <c r="B1309" s="61"/>
      <c r="C1309" s="61"/>
      <c r="D1309" s="61"/>
      <c r="E1309" s="49"/>
      <c r="F1309" s="49"/>
      <c r="H1309" s="61"/>
    </row>
    <row r="1310" spans="1:8" x14ac:dyDescent="0.25">
      <c r="A1310" s="61"/>
      <c r="B1310" s="61"/>
      <c r="C1310" s="61"/>
      <c r="D1310" s="61"/>
      <c r="E1310" s="49"/>
      <c r="F1310" s="49"/>
      <c r="H1310" s="61"/>
    </row>
    <row r="1311" spans="1:8" x14ac:dyDescent="0.25">
      <c r="A1311" s="61"/>
      <c r="B1311" s="61"/>
      <c r="C1311" s="61"/>
      <c r="D1311" s="61"/>
      <c r="E1311" s="49"/>
      <c r="F1311" s="49"/>
      <c r="H1311" s="61"/>
    </row>
    <row r="1312" spans="1:8" x14ac:dyDescent="0.25">
      <c r="A1312" s="61"/>
      <c r="B1312" s="61"/>
      <c r="C1312" s="61"/>
      <c r="D1312" s="61"/>
      <c r="E1312" s="49"/>
      <c r="F1312" s="49"/>
      <c r="H1312" s="61"/>
    </row>
    <row r="1313" spans="1:8" x14ac:dyDescent="0.25">
      <c r="A1313" s="61"/>
      <c r="B1313" s="61"/>
      <c r="C1313" s="61"/>
      <c r="D1313" s="61"/>
      <c r="E1313" s="49"/>
      <c r="F1313" s="49"/>
      <c r="H1313" s="61"/>
    </row>
    <row r="1314" spans="1:8" x14ac:dyDescent="0.25">
      <c r="A1314" s="61"/>
      <c r="B1314" s="61"/>
      <c r="C1314" s="61"/>
      <c r="D1314" s="61"/>
      <c r="E1314" s="49"/>
      <c r="F1314" s="49"/>
      <c r="H1314" s="61"/>
    </row>
    <row r="1315" spans="1:8" x14ac:dyDescent="0.25">
      <c r="A1315" s="61"/>
      <c r="B1315" s="61"/>
      <c r="C1315" s="61"/>
      <c r="D1315" s="61"/>
      <c r="E1315" s="49"/>
      <c r="F1315" s="49"/>
      <c r="H1315" s="61"/>
    </row>
    <row r="1316" spans="1:8" x14ac:dyDescent="0.25">
      <c r="A1316" s="61"/>
      <c r="B1316" s="61"/>
      <c r="C1316" s="61"/>
      <c r="D1316" s="61"/>
      <c r="E1316" s="49"/>
      <c r="F1316" s="49"/>
      <c r="H1316" s="61"/>
    </row>
    <row r="1317" spans="1:8" x14ac:dyDescent="0.25">
      <c r="A1317" s="61"/>
      <c r="B1317" s="61"/>
      <c r="C1317" s="61"/>
      <c r="D1317" s="61"/>
      <c r="E1317" s="49"/>
      <c r="F1317" s="49"/>
      <c r="H1317" s="61"/>
    </row>
    <row r="1318" spans="1:8" x14ac:dyDescent="0.25">
      <c r="A1318" s="61"/>
      <c r="B1318" s="61"/>
      <c r="C1318" s="61"/>
      <c r="D1318" s="61"/>
      <c r="E1318" s="49"/>
      <c r="F1318" s="49"/>
      <c r="H1318" s="61"/>
    </row>
    <row r="1319" spans="1:8" x14ac:dyDescent="0.25">
      <c r="A1319" s="61"/>
      <c r="B1319" s="61"/>
      <c r="C1319" s="61"/>
      <c r="D1319" s="61"/>
      <c r="E1319" s="49"/>
      <c r="F1319" s="49"/>
      <c r="H1319" s="61"/>
    </row>
    <row r="1320" spans="1:8" x14ac:dyDescent="0.25">
      <c r="A1320" s="61"/>
      <c r="B1320" s="61"/>
      <c r="C1320" s="61"/>
      <c r="D1320" s="61"/>
      <c r="E1320" s="49"/>
      <c r="F1320" s="49"/>
      <c r="H1320" s="61"/>
    </row>
    <row r="1321" spans="1:8" x14ac:dyDescent="0.25">
      <c r="A1321" s="61"/>
      <c r="B1321" s="61"/>
      <c r="C1321" s="61"/>
      <c r="D1321" s="61"/>
      <c r="E1321" s="49"/>
      <c r="F1321" s="49"/>
      <c r="H1321" s="61"/>
    </row>
    <row r="1322" spans="1:8" x14ac:dyDescent="0.25">
      <c r="A1322" s="61"/>
      <c r="B1322" s="61"/>
      <c r="C1322" s="61"/>
      <c r="D1322" s="61"/>
      <c r="E1322" s="49"/>
      <c r="F1322" s="49"/>
      <c r="H1322" s="61"/>
    </row>
    <row r="1323" spans="1:8" x14ac:dyDescent="0.25">
      <c r="A1323" s="61"/>
      <c r="B1323" s="61"/>
      <c r="C1323" s="61"/>
      <c r="D1323" s="61"/>
      <c r="E1323" s="49"/>
      <c r="F1323" s="49"/>
      <c r="H1323" s="61"/>
    </row>
    <row r="1324" spans="1:8" x14ac:dyDescent="0.25">
      <c r="A1324" s="61"/>
      <c r="B1324" s="61"/>
      <c r="C1324" s="61"/>
      <c r="D1324" s="61"/>
      <c r="E1324" s="49"/>
      <c r="F1324" s="49"/>
      <c r="H1324" s="61"/>
    </row>
    <row r="1325" spans="1:8" x14ac:dyDescent="0.25">
      <c r="A1325" s="61"/>
      <c r="B1325" s="61"/>
      <c r="C1325" s="61"/>
      <c r="D1325" s="61"/>
      <c r="E1325" s="49"/>
      <c r="F1325" s="49"/>
      <c r="H1325" s="61"/>
    </row>
    <row r="1326" spans="1:8" x14ac:dyDescent="0.25">
      <c r="A1326" s="61"/>
      <c r="B1326" s="61"/>
      <c r="C1326" s="61"/>
      <c r="D1326" s="61"/>
      <c r="E1326" s="49"/>
      <c r="F1326" s="49"/>
      <c r="H1326" s="61"/>
    </row>
    <row r="1327" spans="1:8" x14ac:dyDescent="0.25">
      <c r="A1327" s="61"/>
      <c r="B1327" s="61"/>
      <c r="C1327" s="61"/>
      <c r="D1327" s="61"/>
      <c r="E1327" s="49"/>
      <c r="F1327" s="49"/>
      <c r="H1327" s="61"/>
    </row>
    <row r="1328" spans="1:8" x14ac:dyDescent="0.25">
      <c r="A1328" s="61"/>
      <c r="B1328" s="61"/>
      <c r="C1328" s="61"/>
      <c r="D1328" s="61"/>
      <c r="E1328" s="49"/>
      <c r="F1328" s="49"/>
      <c r="H1328" s="61"/>
    </row>
    <row r="1329" spans="1:8" x14ac:dyDescent="0.25">
      <c r="A1329" s="61"/>
      <c r="B1329" s="61"/>
      <c r="C1329" s="61"/>
      <c r="D1329" s="61"/>
      <c r="E1329" s="49"/>
      <c r="F1329" s="49"/>
      <c r="H1329" s="61"/>
    </row>
    <row r="1330" spans="1:8" x14ac:dyDescent="0.25">
      <c r="A1330" s="61"/>
      <c r="B1330" s="61"/>
      <c r="C1330" s="61"/>
      <c r="D1330" s="61"/>
      <c r="E1330" s="49"/>
      <c r="F1330" s="49"/>
      <c r="H1330" s="61"/>
    </row>
    <row r="1331" spans="1:8" x14ac:dyDescent="0.25">
      <c r="A1331" s="61"/>
      <c r="B1331" s="61"/>
      <c r="C1331" s="61"/>
      <c r="D1331" s="61"/>
      <c r="E1331" s="49"/>
      <c r="F1331" s="49"/>
      <c r="H1331" s="61"/>
    </row>
    <row r="1332" spans="1:8" x14ac:dyDescent="0.25">
      <c r="A1332" s="61"/>
      <c r="B1332" s="61"/>
      <c r="C1332" s="61"/>
      <c r="D1332" s="61"/>
      <c r="E1332" s="49"/>
      <c r="F1332" s="49"/>
      <c r="H1332" s="61"/>
    </row>
    <row r="1333" spans="1:8" x14ac:dyDescent="0.25">
      <c r="A1333" s="61"/>
      <c r="B1333" s="61"/>
      <c r="C1333" s="61"/>
      <c r="D1333" s="61"/>
      <c r="E1333" s="49"/>
      <c r="F1333" s="49"/>
      <c r="H1333" s="61"/>
    </row>
    <row r="1334" spans="1:8" x14ac:dyDescent="0.25">
      <c r="A1334" s="61"/>
      <c r="B1334" s="61"/>
      <c r="C1334" s="61"/>
      <c r="D1334" s="61"/>
      <c r="E1334" s="49"/>
      <c r="F1334" s="49"/>
      <c r="H1334" s="61"/>
    </row>
    <row r="1335" spans="1:8" x14ac:dyDescent="0.25">
      <c r="A1335" s="61"/>
      <c r="B1335" s="61"/>
      <c r="C1335" s="61"/>
      <c r="D1335" s="61"/>
      <c r="E1335" s="49"/>
      <c r="F1335" s="49"/>
      <c r="H1335" s="61"/>
    </row>
    <row r="1336" spans="1:8" x14ac:dyDescent="0.25">
      <c r="A1336" s="61"/>
      <c r="B1336" s="61"/>
      <c r="C1336" s="61"/>
      <c r="D1336" s="61"/>
      <c r="E1336" s="49"/>
      <c r="F1336" s="49"/>
      <c r="H1336" s="61"/>
    </row>
    <row r="1337" spans="1:8" x14ac:dyDescent="0.25">
      <c r="A1337" s="61"/>
      <c r="B1337" s="61"/>
      <c r="C1337" s="61"/>
      <c r="D1337" s="61"/>
      <c r="E1337" s="49"/>
      <c r="F1337" s="49"/>
      <c r="H1337" s="61"/>
    </row>
    <row r="1338" spans="1:8" x14ac:dyDescent="0.25">
      <c r="A1338" s="61"/>
      <c r="B1338" s="61"/>
      <c r="C1338" s="61"/>
      <c r="D1338" s="61"/>
      <c r="E1338" s="49"/>
      <c r="F1338" s="49"/>
      <c r="H1338" s="61"/>
    </row>
    <row r="1339" spans="1:8" x14ac:dyDescent="0.25">
      <c r="A1339" s="61"/>
      <c r="B1339" s="61"/>
      <c r="C1339" s="61"/>
      <c r="D1339" s="61"/>
      <c r="E1339" s="49"/>
      <c r="F1339" s="49"/>
      <c r="H1339" s="61"/>
    </row>
    <row r="1340" spans="1:8" x14ac:dyDescent="0.25">
      <c r="A1340" s="61"/>
      <c r="B1340" s="61"/>
      <c r="C1340" s="61"/>
      <c r="D1340" s="61"/>
      <c r="E1340" s="49"/>
      <c r="F1340" s="49"/>
      <c r="H1340" s="61"/>
    </row>
    <row r="1341" spans="1:8" x14ac:dyDescent="0.25">
      <c r="A1341" s="61"/>
      <c r="B1341" s="61"/>
      <c r="C1341" s="61"/>
      <c r="D1341" s="61"/>
      <c r="E1341" s="49"/>
      <c r="F1341" s="49"/>
      <c r="H1341" s="61"/>
    </row>
    <row r="1342" spans="1:8" x14ac:dyDescent="0.25">
      <c r="A1342" s="61"/>
      <c r="B1342" s="61"/>
      <c r="C1342" s="61"/>
      <c r="D1342" s="61"/>
      <c r="E1342" s="49"/>
      <c r="F1342" s="49"/>
      <c r="H1342" s="61"/>
    </row>
    <row r="1343" spans="1:8" x14ac:dyDescent="0.25">
      <c r="A1343" s="61"/>
      <c r="B1343" s="61"/>
      <c r="C1343" s="61"/>
      <c r="D1343" s="61"/>
      <c r="E1343" s="49"/>
      <c r="F1343" s="49"/>
      <c r="H1343" s="61"/>
    </row>
    <row r="1344" spans="1:8" x14ac:dyDescent="0.25">
      <c r="A1344" s="61"/>
      <c r="B1344" s="61"/>
      <c r="C1344" s="61"/>
      <c r="D1344" s="61"/>
      <c r="E1344" s="49"/>
      <c r="F1344" s="49"/>
      <c r="H1344" s="61"/>
    </row>
    <row r="1345" spans="1:8" x14ac:dyDescent="0.25">
      <c r="A1345" s="61"/>
      <c r="B1345" s="61"/>
      <c r="C1345" s="61"/>
      <c r="D1345" s="61"/>
      <c r="E1345" s="49"/>
      <c r="F1345" s="49"/>
      <c r="H1345" s="61"/>
    </row>
    <row r="1346" spans="1:8" x14ac:dyDescent="0.25">
      <c r="A1346" s="61"/>
      <c r="B1346" s="61"/>
      <c r="C1346" s="61"/>
      <c r="D1346" s="61"/>
      <c r="E1346" s="49"/>
      <c r="F1346" s="49"/>
      <c r="H1346" s="61"/>
    </row>
    <row r="1347" spans="1:8" x14ac:dyDescent="0.25">
      <c r="A1347" s="61"/>
      <c r="B1347" s="61"/>
      <c r="C1347" s="61"/>
      <c r="D1347" s="61"/>
      <c r="E1347" s="49"/>
      <c r="F1347" s="49"/>
      <c r="H1347" s="61"/>
    </row>
    <row r="1348" spans="1:8" x14ac:dyDescent="0.25">
      <c r="A1348" s="61"/>
      <c r="B1348" s="61"/>
      <c r="C1348" s="61"/>
      <c r="D1348" s="61"/>
      <c r="E1348" s="49"/>
      <c r="F1348" s="49"/>
      <c r="H1348" s="61"/>
    </row>
    <row r="1349" spans="1:8" x14ac:dyDescent="0.25">
      <c r="A1349" s="61"/>
      <c r="B1349" s="61"/>
      <c r="C1349" s="61"/>
      <c r="D1349" s="61"/>
      <c r="E1349" s="49"/>
      <c r="F1349" s="49"/>
      <c r="H1349" s="61"/>
    </row>
    <row r="1350" spans="1:8" x14ac:dyDescent="0.25">
      <c r="A1350" s="61"/>
      <c r="B1350" s="61"/>
      <c r="C1350" s="61"/>
      <c r="D1350" s="61"/>
      <c r="E1350" s="49"/>
      <c r="F1350" s="49"/>
      <c r="H1350" s="61"/>
    </row>
    <row r="1351" spans="1:8" x14ac:dyDescent="0.25">
      <c r="A1351" s="61"/>
      <c r="B1351" s="61"/>
      <c r="C1351" s="61"/>
      <c r="D1351" s="61"/>
      <c r="E1351" s="49"/>
      <c r="F1351" s="49"/>
      <c r="H1351" s="61"/>
    </row>
    <row r="1352" spans="1:8" x14ac:dyDescent="0.25">
      <c r="A1352" s="61"/>
      <c r="B1352" s="61"/>
      <c r="C1352" s="61"/>
      <c r="D1352" s="61"/>
      <c r="E1352" s="49"/>
      <c r="F1352" s="49"/>
      <c r="H1352" s="61"/>
    </row>
    <row r="1353" spans="1:8" x14ac:dyDescent="0.25">
      <c r="A1353" s="61"/>
      <c r="B1353" s="61"/>
      <c r="C1353" s="61"/>
      <c r="D1353" s="61"/>
      <c r="E1353" s="49"/>
      <c r="F1353" s="49"/>
      <c r="H1353" s="61"/>
    </row>
    <row r="1354" spans="1:8" x14ac:dyDescent="0.25">
      <c r="A1354" s="61"/>
      <c r="B1354" s="61"/>
      <c r="C1354" s="61"/>
      <c r="D1354" s="61"/>
      <c r="E1354" s="49"/>
      <c r="F1354" s="49"/>
      <c r="H1354" s="61"/>
    </row>
    <row r="1355" spans="1:8" x14ac:dyDescent="0.25">
      <c r="A1355" s="61"/>
      <c r="B1355" s="61"/>
      <c r="C1355" s="61"/>
      <c r="D1355" s="61"/>
      <c r="E1355" s="49"/>
      <c r="F1355" s="49"/>
      <c r="H1355" s="61"/>
    </row>
    <row r="1356" spans="1:8" x14ac:dyDescent="0.25">
      <c r="A1356" s="61"/>
      <c r="B1356" s="61"/>
      <c r="C1356" s="61"/>
      <c r="D1356" s="61"/>
      <c r="E1356" s="49"/>
      <c r="F1356" s="49"/>
      <c r="H1356" s="61"/>
    </row>
    <row r="1357" spans="1:8" x14ac:dyDescent="0.25">
      <c r="A1357" s="61"/>
      <c r="B1357" s="61"/>
      <c r="C1357" s="61"/>
      <c r="D1357" s="61"/>
      <c r="E1357" s="49"/>
      <c r="F1357" s="49"/>
      <c r="H1357" s="61"/>
    </row>
    <row r="1358" spans="1:8" x14ac:dyDescent="0.25">
      <c r="A1358" s="61"/>
      <c r="B1358" s="61"/>
      <c r="C1358" s="61"/>
      <c r="D1358" s="61"/>
      <c r="E1358" s="49"/>
      <c r="F1358" s="49"/>
      <c r="H1358" s="61"/>
    </row>
    <row r="1359" spans="1:8" x14ac:dyDescent="0.25">
      <c r="A1359" s="61"/>
      <c r="B1359" s="61"/>
      <c r="C1359" s="61"/>
      <c r="D1359" s="61"/>
      <c r="E1359" s="49"/>
      <c r="F1359" s="49"/>
      <c r="H1359" s="61"/>
    </row>
    <row r="1360" spans="1:8" x14ac:dyDescent="0.25">
      <c r="A1360" s="61"/>
      <c r="B1360" s="61"/>
      <c r="C1360" s="61"/>
      <c r="D1360" s="61"/>
      <c r="E1360" s="49"/>
      <c r="F1360" s="49"/>
      <c r="H1360" s="61"/>
    </row>
    <row r="1361" spans="1:8" x14ac:dyDescent="0.25">
      <c r="A1361" s="61"/>
      <c r="B1361" s="61"/>
      <c r="C1361" s="61"/>
      <c r="D1361" s="61"/>
      <c r="E1361" s="49"/>
      <c r="F1361" s="49"/>
      <c r="H1361" s="61"/>
    </row>
    <row r="1362" spans="1:8" x14ac:dyDescent="0.25">
      <c r="A1362" s="61"/>
      <c r="B1362" s="61"/>
      <c r="C1362" s="61"/>
      <c r="D1362" s="61"/>
      <c r="E1362" s="49"/>
      <c r="F1362" s="49"/>
      <c r="H1362" s="61"/>
    </row>
    <row r="1363" spans="1:8" x14ac:dyDescent="0.25">
      <c r="A1363" s="61"/>
      <c r="B1363" s="61"/>
      <c r="C1363" s="61"/>
      <c r="D1363" s="61"/>
      <c r="E1363" s="49"/>
      <c r="F1363" s="49"/>
      <c r="H1363" s="61"/>
    </row>
    <row r="1364" spans="1:8" x14ac:dyDescent="0.25">
      <c r="A1364" s="61"/>
      <c r="B1364" s="61"/>
      <c r="C1364" s="61"/>
      <c r="D1364" s="61"/>
      <c r="E1364" s="49"/>
      <c r="F1364" s="49"/>
      <c r="H1364" s="61"/>
    </row>
    <row r="1365" spans="1:8" x14ac:dyDescent="0.25">
      <c r="A1365" s="61"/>
      <c r="B1365" s="61"/>
      <c r="C1365" s="61"/>
      <c r="D1365" s="61"/>
      <c r="E1365" s="49"/>
      <c r="F1365" s="49"/>
      <c r="H1365" s="61"/>
    </row>
    <row r="1366" spans="1:8" x14ac:dyDescent="0.25">
      <c r="A1366" s="61"/>
      <c r="B1366" s="61"/>
      <c r="C1366" s="61"/>
      <c r="D1366" s="61"/>
      <c r="E1366" s="49"/>
      <c r="F1366" s="49"/>
      <c r="H1366" s="61"/>
    </row>
    <row r="1367" spans="1:8" x14ac:dyDescent="0.25">
      <c r="A1367" s="61"/>
      <c r="B1367" s="61"/>
      <c r="C1367" s="61"/>
      <c r="D1367" s="61"/>
      <c r="E1367" s="49"/>
      <c r="F1367" s="49"/>
      <c r="H1367" s="61"/>
    </row>
    <row r="1368" spans="1:8" x14ac:dyDescent="0.25">
      <c r="A1368" s="61"/>
      <c r="B1368" s="61"/>
      <c r="C1368" s="61"/>
      <c r="D1368" s="61"/>
      <c r="E1368" s="49"/>
      <c r="F1368" s="49"/>
      <c r="H1368" s="61"/>
    </row>
    <row r="1369" spans="1:8" x14ac:dyDescent="0.25">
      <c r="A1369" s="61"/>
      <c r="B1369" s="61"/>
      <c r="C1369" s="61"/>
      <c r="D1369" s="61"/>
      <c r="E1369" s="49"/>
      <c r="F1369" s="49"/>
      <c r="H1369" s="61"/>
    </row>
    <row r="1370" spans="1:8" x14ac:dyDescent="0.25">
      <c r="A1370" s="61"/>
      <c r="B1370" s="61"/>
      <c r="C1370" s="61"/>
      <c r="D1370" s="61"/>
      <c r="E1370" s="49"/>
      <c r="F1370" s="49"/>
      <c r="H1370" s="61"/>
    </row>
    <row r="1371" spans="1:8" x14ac:dyDescent="0.25">
      <c r="A1371" s="61"/>
      <c r="B1371" s="61"/>
      <c r="C1371" s="61"/>
      <c r="D1371" s="61"/>
      <c r="E1371" s="49"/>
      <c r="F1371" s="49"/>
      <c r="H1371" s="61"/>
    </row>
    <row r="1372" spans="1:8" x14ac:dyDescent="0.25">
      <c r="A1372" s="61"/>
      <c r="B1372" s="61"/>
      <c r="C1372" s="61"/>
      <c r="D1372" s="61"/>
      <c r="E1372" s="49"/>
      <c r="F1372" s="49"/>
      <c r="H1372" s="61"/>
    </row>
    <row r="1373" spans="1:8" x14ac:dyDescent="0.25">
      <c r="A1373" s="61"/>
      <c r="B1373" s="61"/>
      <c r="C1373" s="61"/>
      <c r="D1373" s="61"/>
      <c r="E1373" s="49"/>
      <c r="F1373" s="49"/>
      <c r="H1373" s="61"/>
    </row>
  </sheetData>
  <mergeCells count="2">
    <mergeCell ref="C9:C10"/>
    <mergeCell ref="D9:D10"/>
  </mergeCells>
  <conditionalFormatting sqref="E12:E91">
    <cfRule type="cellIs" dxfId="4" priority="5" operator="equal">
      <formula>"Complete"</formula>
    </cfRule>
  </conditionalFormatting>
  <conditionalFormatting sqref="E93:E2101">
    <cfRule type="cellIs" dxfId="3" priority="1" operator="equal">
      <formula>"Complete"</formula>
    </cfRule>
  </conditionalFormatting>
  <dataValidations count="2">
    <dataValidation type="list" allowBlank="1" showErrorMessage="1" sqref="E119 E116 E12:E31 E121:E133 E150:E1088 E135 E33:E114 E137:E148" xr:uid="{EC76E43B-F3A7-424A-966C-5CCAB5DDEA80}">
      <formula1>"Complete,In Progress - On Track, In Progress - Behind Schedule,Not Yet Started, Upcoming"</formula1>
    </dataValidation>
    <dataValidation type="custom" allowBlank="1" showDropDown="1" sqref="C52:D52 C101:D101 F121 F59:F65 C59:D91 C121:D132 C155:C162 C150:D154 D158:D161 D155:D156 F150:F155 F137:F140 C137:D148" xr:uid="{068637D8-65A5-4F91-9848-B5C2EC0BD3C7}">
      <formula1>OR(NOT(ISERROR(DATEVALUE(C52))), AND(ISNUMBER(C52), LEFT(CELL("format", C52))="D"))</formula1>
    </dataValidation>
  </dataValidations>
  <hyperlinks>
    <hyperlink ref="G37" r:id="rId1" xr:uid="{F93E3CA6-5239-4380-A42B-4A26796648EA}"/>
  </hyperlinks>
  <pageMargins left="0" right="0" top="0" bottom="0" header="0" footer="0"/>
  <pageSetup paperSize="5" scale="63"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7C858-6742-4046-9A47-F9CE9F11E6C1}">
  <sheetPr>
    <outlinePr summaryBelow="0" summaryRight="0"/>
    <pageSetUpPr fitToPage="1"/>
  </sheetPr>
  <dimension ref="A1:G1084"/>
  <sheetViews>
    <sheetView showGridLines="0" tabSelected="1" zoomScale="130" zoomScaleNormal="130" workbookViewId="0">
      <pane xSplit="1" ySplit="10" topLeftCell="B11" activePane="bottomRight" state="frozen"/>
      <selection pane="topRight" activeCell="B1" sqref="B1"/>
      <selection pane="bottomLeft" activeCell="A11" sqref="A11"/>
      <selection pane="bottomRight" activeCell="D9" sqref="D9:D10"/>
    </sheetView>
  </sheetViews>
  <sheetFormatPr defaultColWidth="12.5703125" defaultRowHeight="15.75" customHeight="1" x14ac:dyDescent="0.25"/>
  <cols>
    <col min="1" max="1" width="11.42578125" style="36" customWidth="1"/>
    <col min="2" max="2" width="94.28515625" style="36" customWidth="1"/>
    <col min="3" max="3" width="15.28515625" style="36" customWidth="1"/>
    <col min="4" max="4" width="17.28515625" style="36" customWidth="1"/>
    <col min="5" max="5" width="24.5703125" style="38" customWidth="1"/>
    <col min="6" max="6" width="30.7109375" style="36" customWidth="1"/>
    <col min="7" max="7" width="77" style="36" customWidth="1"/>
    <col min="8" max="8" width="12.5703125" style="36" bestFit="1"/>
    <col min="9" max="16384" width="12.5703125" style="36"/>
  </cols>
  <sheetData>
    <row r="1" spans="1:7" ht="15.75" customHeight="1" x14ac:dyDescent="0.25">
      <c r="B1" s="1" t="s">
        <v>550</v>
      </c>
      <c r="C1" s="23" t="s">
        <v>73</v>
      </c>
      <c r="D1" s="4"/>
      <c r="E1" s="3" t="s">
        <v>74</v>
      </c>
      <c r="F1" s="2"/>
      <c r="G1" s="5"/>
    </row>
    <row r="2" spans="1:7" ht="12" customHeight="1" x14ac:dyDescent="0.25">
      <c r="A2" s="28"/>
      <c r="B2" s="22"/>
      <c r="C2" s="24" t="s">
        <v>75</v>
      </c>
      <c r="D2" s="32">
        <f>COUNTIF(E10:E2006, "Complete")</f>
        <v>71</v>
      </c>
      <c r="E2" s="84" t="s">
        <v>76</v>
      </c>
      <c r="G2" s="7"/>
    </row>
    <row r="3" spans="1:7" ht="12" customHeight="1" x14ac:dyDescent="0.25">
      <c r="B3" s="8" t="s">
        <v>551</v>
      </c>
      <c r="C3" s="25" t="s">
        <v>78</v>
      </c>
      <c r="D3" s="30">
        <f>COUNTIF(E10:E2006, "In Progress - On Track")</f>
        <v>10</v>
      </c>
      <c r="E3" s="31" t="s">
        <v>79</v>
      </c>
      <c r="G3" s="7"/>
    </row>
    <row r="4" spans="1:7" ht="12" customHeight="1" x14ac:dyDescent="0.25">
      <c r="B4" s="9"/>
      <c r="C4" s="26" t="s">
        <v>80</v>
      </c>
      <c r="D4" s="30">
        <f>COUNTIF(E10:E2006, "In Progress - Behind Schedule")</f>
        <v>1</v>
      </c>
      <c r="E4" s="31" t="s">
        <v>81</v>
      </c>
      <c r="G4" s="7"/>
    </row>
    <row r="5" spans="1:7" ht="12" customHeight="1" x14ac:dyDescent="0.25">
      <c r="A5" s="9"/>
      <c r="B5" s="34"/>
      <c r="C5" s="27"/>
      <c r="D5" s="30">
        <f>COUNTIF(E:E, "Not Yet Started")</f>
        <v>35</v>
      </c>
      <c r="E5" s="31" t="s">
        <v>82</v>
      </c>
      <c r="G5" s="7"/>
    </row>
    <row r="6" spans="1:7" ht="15.75" customHeight="1" x14ac:dyDescent="0.25">
      <c r="A6" s="34"/>
      <c r="B6" s="34"/>
      <c r="C6" s="35"/>
      <c r="D6" s="10">
        <f>COUNTIF(E10:E2006, "Upcoming")</f>
        <v>0</v>
      </c>
      <c r="E6" s="11" t="s">
        <v>83</v>
      </c>
      <c r="G6" s="5"/>
    </row>
    <row r="7" spans="1:7" ht="13.5" customHeight="1" x14ac:dyDescent="0.25">
      <c r="A7" s="13"/>
      <c r="B7" s="1000" t="s">
        <v>84</v>
      </c>
      <c r="C7" s="12"/>
      <c r="D7" s="12"/>
      <c r="E7" s="14"/>
      <c r="F7" s="12"/>
      <c r="G7" s="5"/>
    </row>
    <row r="8" spans="1:7" ht="13.5" customHeight="1" x14ac:dyDescent="0.25">
      <c r="A8" s="15"/>
      <c r="B8" s="592" t="s">
        <v>85</v>
      </c>
      <c r="C8" s="5"/>
      <c r="D8" s="5"/>
      <c r="E8" s="18"/>
      <c r="F8" s="5"/>
      <c r="G8" s="5"/>
    </row>
    <row r="9" spans="1:7" s="37" customFormat="1" ht="15.75" customHeight="1" x14ac:dyDescent="0.25">
      <c r="A9" s="383" t="s">
        <v>75</v>
      </c>
      <c r="B9" s="891" t="s">
        <v>86</v>
      </c>
      <c r="C9" s="891" t="s">
        <v>87</v>
      </c>
      <c r="D9" s="891" t="s">
        <v>88</v>
      </c>
      <c r="E9" s="193" t="s">
        <v>74</v>
      </c>
      <c r="F9" s="891" t="s">
        <v>89</v>
      </c>
      <c r="G9" s="891" t="s">
        <v>90</v>
      </c>
    </row>
    <row r="10" spans="1:7" s="37" customFormat="1" ht="13.15" customHeight="1" x14ac:dyDescent="0.25">
      <c r="A10" s="384" t="s">
        <v>1</v>
      </c>
      <c r="B10" s="891"/>
      <c r="C10" s="891"/>
      <c r="D10" s="891"/>
      <c r="E10" s="999" t="s">
        <v>91</v>
      </c>
      <c r="F10" s="891"/>
      <c r="G10" s="988" t="s">
        <v>92</v>
      </c>
    </row>
    <row r="11" spans="1:7" s="496" customFormat="1" x14ac:dyDescent="0.25">
      <c r="A11" s="514" t="s">
        <v>93</v>
      </c>
      <c r="B11" s="515" t="s">
        <v>552</v>
      </c>
      <c r="C11" s="515"/>
      <c r="D11" s="515"/>
      <c r="E11" s="515"/>
      <c r="F11" s="515"/>
      <c r="G11" s="515"/>
    </row>
    <row r="12" spans="1:7" ht="14.25" customHeight="1" x14ac:dyDescent="0.25">
      <c r="A12" s="231" t="s">
        <v>553</v>
      </c>
      <c r="B12" s="1011" t="s">
        <v>554</v>
      </c>
      <c r="C12" s="226">
        <v>46023</v>
      </c>
      <c r="D12" s="226">
        <v>46234</v>
      </c>
      <c r="E12" s="314" t="s">
        <v>76</v>
      </c>
      <c r="F12" s="227" t="s">
        <v>97</v>
      </c>
      <c r="G12" s="227"/>
    </row>
    <row r="13" spans="1:7" ht="13.5" customHeight="1" x14ac:dyDescent="0.25">
      <c r="A13" s="149"/>
      <c r="B13" s="105" t="s">
        <v>99</v>
      </c>
      <c r="C13" s="106">
        <v>46023</v>
      </c>
      <c r="D13" s="106">
        <v>46054</v>
      </c>
      <c r="E13" s="91" t="s">
        <v>76</v>
      </c>
      <c r="F13" s="105" t="s">
        <v>100</v>
      </c>
      <c r="G13" s="105"/>
    </row>
    <row r="14" spans="1:7" ht="12.75" customHeight="1" x14ac:dyDescent="0.25">
      <c r="A14" s="149"/>
      <c r="B14" s="105" t="s">
        <v>555</v>
      </c>
      <c r="C14" s="106">
        <v>46023</v>
      </c>
      <c r="D14" s="106">
        <v>46234</v>
      </c>
      <c r="E14" s="91" t="s">
        <v>76</v>
      </c>
      <c r="F14" s="126" t="s">
        <v>97</v>
      </c>
      <c r="G14" s="126"/>
    </row>
    <row r="15" spans="1:7" ht="12.75" customHeight="1" x14ac:dyDescent="0.25">
      <c r="A15" s="149"/>
      <c r="B15" s="126" t="s">
        <v>340</v>
      </c>
      <c r="C15" s="127">
        <v>46028</v>
      </c>
      <c r="D15" s="127">
        <v>46028</v>
      </c>
      <c r="E15" s="128" t="s">
        <v>76</v>
      </c>
      <c r="F15" s="126" t="s">
        <v>97</v>
      </c>
      <c r="G15" s="126"/>
    </row>
    <row r="16" spans="1:7" ht="12.75" customHeight="1" x14ac:dyDescent="0.25">
      <c r="A16" s="149"/>
      <c r="B16" s="126" t="s">
        <v>103</v>
      </c>
      <c r="C16" s="127">
        <v>46072</v>
      </c>
      <c r="D16" s="127">
        <v>46072</v>
      </c>
      <c r="E16" s="126" t="s">
        <v>76</v>
      </c>
      <c r="F16" s="126" t="s">
        <v>104</v>
      </c>
      <c r="G16" s="105"/>
    </row>
    <row r="17" spans="1:7" ht="13.5" x14ac:dyDescent="0.25">
      <c r="A17" s="151"/>
      <c r="B17" s="126" t="s">
        <v>556</v>
      </c>
      <c r="C17" s="150">
        <v>46051</v>
      </c>
      <c r="D17" s="150">
        <v>46051</v>
      </c>
      <c r="E17" s="128" t="s">
        <v>76</v>
      </c>
      <c r="F17" s="126" t="s">
        <v>557</v>
      </c>
      <c r="G17" s="126"/>
    </row>
    <row r="18" spans="1:7" ht="13.5" x14ac:dyDescent="0.25">
      <c r="A18" s="209"/>
      <c r="B18" s="205" t="s">
        <v>344</v>
      </c>
      <c r="C18" s="206"/>
      <c r="D18" s="206"/>
      <c r="E18" s="207"/>
      <c r="F18" s="208"/>
      <c r="G18" s="1002" t="s">
        <v>110</v>
      </c>
    </row>
    <row r="19" spans="1:7" ht="13.5" x14ac:dyDescent="0.25">
      <c r="A19" s="889" t="s">
        <v>553</v>
      </c>
      <c r="B19" s="1014" t="s">
        <v>111</v>
      </c>
      <c r="C19" s="332">
        <v>46023</v>
      </c>
      <c r="D19" s="332">
        <v>46234</v>
      </c>
      <c r="E19" s="314" t="s">
        <v>76</v>
      </c>
      <c r="F19" s="314" t="s">
        <v>97</v>
      </c>
      <c r="G19" s="313"/>
    </row>
    <row r="20" spans="1:7" ht="13.5" x14ac:dyDescent="0.25">
      <c r="A20" s="182"/>
      <c r="B20" s="159" t="s">
        <v>112</v>
      </c>
      <c r="C20" s="104">
        <v>46023</v>
      </c>
      <c r="D20" s="104">
        <v>46049</v>
      </c>
      <c r="E20" s="163" t="s">
        <v>76</v>
      </c>
      <c r="F20" s="105" t="s">
        <v>97</v>
      </c>
      <c r="G20" s="113"/>
    </row>
    <row r="21" spans="1:7" ht="13.5" x14ac:dyDescent="0.25">
      <c r="A21" s="182"/>
      <c r="B21" s="159" t="s">
        <v>113</v>
      </c>
      <c r="C21" s="104">
        <v>46063</v>
      </c>
      <c r="D21" s="104">
        <v>46162</v>
      </c>
      <c r="E21" s="163" t="s">
        <v>76</v>
      </c>
      <c r="F21" s="105" t="s">
        <v>97</v>
      </c>
      <c r="G21" s="113"/>
    </row>
    <row r="22" spans="1:7" ht="13.5" x14ac:dyDescent="0.25">
      <c r="A22" s="182"/>
      <c r="B22" s="159" t="s">
        <v>114</v>
      </c>
      <c r="C22" s="104">
        <v>46062</v>
      </c>
      <c r="D22" s="104">
        <v>46173</v>
      </c>
      <c r="E22" s="163" t="s">
        <v>76</v>
      </c>
      <c r="F22" s="105" t="s">
        <v>97</v>
      </c>
      <c r="G22" s="113"/>
    </row>
    <row r="23" spans="1:7" ht="13.5" x14ac:dyDescent="0.25">
      <c r="A23" s="182"/>
      <c r="B23" s="159" t="s">
        <v>115</v>
      </c>
      <c r="C23" s="104">
        <v>46114</v>
      </c>
      <c r="D23" s="104">
        <v>46233</v>
      </c>
      <c r="E23" s="163" t="s">
        <v>76</v>
      </c>
      <c r="F23" s="105" t="s">
        <v>97</v>
      </c>
      <c r="G23" s="113"/>
    </row>
    <row r="24" spans="1:7" ht="13.5" x14ac:dyDescent="0.25">
      <c r="A24" s="182"/>
      <c r="B24" s="159" t="s">
        <v>116</v>
      </c>
      <c r="C24" s="104">
        <v>46175</v>
      </c>
      <c r="D24" s="180">
        <v>46203</v>
      </c>
      <c r="E24" s="105" t="s">
        <v>76</v>
      </c>
      <c r="F24" s="105" t="s">
        <v>97</v>
      </c>
      <c r="G24" s="113"/>
    </row>
    <row r="25" spans="1:7" ht="13.5" x14ac:dyDescent="0.25">
      <c r="A25" s="914"/>
      <c r="B25" s="915" t="s">
        <v>117</v>
      </c>
      <c r="C25" s="916"/>
      <c r="D25" s="916"/>
      <c r="E25" s="399"/>
      <c r="F25" s="400"/>
      <c r="G25" s="220"/>
    </row>
    <row r="26" spans="1:7" ht="13.5" x14ac:dyDescent="0.25">
      <c r="A26" s="236" t="s">
        <v>553</v>
      </c>
      <c r="B26" s="237" t="s">
        <v>118</v>
      </c>
      <c r="C26" s="237"/>
      <c r="D26" s="237"/>
      <c r="E26" s="238" t="s">
        <v>81</v>
      </c>
      <c r="F26" s="238" t="s">
        <v>119</v>
      </c>
      <c r="G26" s="232" t="s">
        <v>120</v>
      </c>
    </row>
    <row r="27" spans="1:7" ht="13.5" x14ac:dyDescent="0.25">
      <c r="A27" s="149"/>
      <c r="B27" s="106" t="s">
        <v>121</v>
      </c>
      <c r="C27" s="106">
        <v>46023</v>
      </c>
      <c r="D27" s="106">
        <v>46199</v>
      </c>
      <c r="E27" s="105" t="s">
        <v>76</v>
      </c>
      <c r="F27" s="105" t="s">
        <v>119</v>
      </c>
      <c r="G27" s="113"/>
    </row>
    <row r="28" spans="1:7" ht="13.5" x14ac:dyDescent="0.25">
      <c r="A28" s="149"/>
      <c r="B28" s="106" t="s">
        <v>122</v>
      </c>
      <c r="C28" s="106">
        <v>46202</v>
      </c>
      <c r="D28" s="106">
        <v>46218</v>
      </c>
      <c r="E28" s="105" t="s">
        <v>76</v>
      </c>
      <c r="F28" s="105" t="s">
        <v>123</v>
      </c>
      <c r="G28" s="113" t="s">
        <v>124</v>
      </c>
    </row>
    <row r="29" spans="1:7" ht="13.5" x14ac:dyDescent="0.25">
      <c r="A29" s="149"/>
      <c r="B29" s="106" t="s">
        <v>125</v>
      </c>
      <c r="C29" s="106">
        <v>46241</v>
      </c>
      <c r="D29" s="106">
        <v>46265</v>
      </c>
      <c r="E29" s="105" t="s">
        <v>79</v>
      </c>
      <c r="F29" s="105" t="s">
        <v>126</v>
      </c>
      <c r="G29" s="113"/>
    </row>
    <row r="30" spans="1:7" ht="13.5" x14ac:dyDescent="0.25">
      <c r="A30" s="149"/>
      <c r="B30" s="106" t="s">
        <v>127</v>
      </c>
      <c r="C30" s="106">
        <v>46241</v>
      </c>
      <c r="D30" s="106">
        <v>46265</v>
      </c>
      <c r="E30" s="105" t="s">
        <v>79</v>
      </c>
      <c r="F30" s="105" t="s">
        <v>128</v>
      </c>
      <c r="G30" s="113"/>
    </row>
    <row r="31" spans="1:7" ht="13.5" x14ac:dyDescent="0.25">
      <c r="A31" s="149"/>
      <c r="B31" s="106" t="s">
        <v>129</v>
      </c>
      <c r="C31" s="106">
        <v>46252</v>
      </c>
      <c r="D31" s="106">
        <v>46265</v>
      </c>
      <c r="E31" s="105" t="s">
        <v>79</v>
      </c>
      <c r="F31" s="105" t="s">
        <v>123</v>
      </c>
      <c r="G31" s="113"/>
    </row>
    <row r="32" spans="1:7" s="496" customFormat="1" ht="16.5" thickBot="1" x14ac:dyDescent="0.3">
      <c r="A32" s="516" t="s">
        <v>130</v>
      </c>
      <c r="B32" s="471" t="s">
        <v>131</v>
      </c>
      <c r="C32" s="516"/>
      <c r="D32" s="516"/>
      <c r="E32" s="516"/>
      <c r="F32" s="516"/>
      <c r="G32" s="516"/>
    </row>
    <row r="33" spans="1:7" s="496" customFormat="1" ht="16.5" thickBot="1" x14ac:dyDescent="0.3">
      <c r="A33" s="914"/>
      <c r="B33" s="915" t="s">
        <v>132</v>
      </c>
      <c r="C33" s="916"/>
      <c r="D33" s="916"/>
      <c r="E33" s="399"/>
      <c r="F33" s="400"/>
      <c r="G33" s="938"/>
    </row>
    <row r="34" spans="1:7" s="496" customFormat="1" ht="16.5" thickBot="1" x14ac:dyDescent="0.3">
      <c r="A34" s="889" t="s">
        <v>95</v>
      </c>
      <c r="B34" s="372" t="s">
        <v>133</v>
      </c>
      <c r="C34" s="332">
        <v>46218</v>
      </c>
      <c r="D34" s="332">
        <v>46234</v>
      </c>
      <c r="E34" s="889" t="s">
        <v>82</v>
      </c>
      <c r="F34" s="314" t="s">
        <v>287</v>
      </c>
      <c r="G34" s="232" t="s">
        <v>120</v>
      </c>
    </row>
    <row r="35" spans="1:7" ht="14.25" thickBot="1" x14ac:dyDescent="0.3">
      <c r="A35" s="201"/>
      <c r="B35" s="194" t="s">
        <v>134</v>
      </c>
      <c r="C35" s="202"/>
      <c r="D35" s="202"/>
      <c r="E35" s="203"/>
      <c r="F35" s="204"/>
      <c r="G35" s="1002" t="s">
        <v>135</v>
      </c>
    </row>
    <row r="36" spans="1:7" ht="13.5" x14ac:dyDescent="0.25">
      <c r="A36" s="739" t="s">
        <v>553</v>
      </c>
      <c r="B36" s="1015" t="s">
        <v>558</v>
      </c>
      <c r="C36" s="260">
        <v>46020</v>
      </c>
      <c r="D36" s="260">
        <v>46234</v>
      </c>
      <c r="E36" s="244" t="s">
        <v>76</v>
      </c>
      <c r="F36" s="386" t="s">
        <v>559</v>
      </c>
      <c r="G36" s="314"/>
    </row>
    <row r="37" spans="1:7" ht="13.5" x14ac:dyDescent="0.25">
      <c r="A37" s="734"/>
      <c r="B37" s="736" t="s">
        <v>138</v>
      </c>
      <c r="C37" s="143">
        <v>46020</v>
      </c>
      <c r="D37" s="143">
        <v>46020</v>
      </c>
      <c r="E37" s="726" t="s">
        <v>76</v>
      </c>
      <c r="F37" s="735" t="s">
        <v>430</v>
      </c>
      <c r="G37" s="737" t="s">
        <v>139</v>
      </c>
    </row>
    <row r="38" spans="1:7" ht="13.5" x14ac:dyDescent="0.25">
      <c r="A38" s="734"/>
      <c r="B38" s="222" t="s">
        <v>140</v>
      </c>
      <c r="C38" s="655">
        <v>46023</v>
      </c>
      <c r="D38" s="655">
        <v>46234</v>
      </c>
      <c r="E38" s="725" t="s">
        <v>76</v>
      </c>
      <c r="F38" s="125" t="s">
        <v>97</v>
      </c>
      <c r="G38" s="162"/>
    </row>
    <row r="39" spans="1:7" ht="13.5" x14ac:dyDescent="0.25">
      <c r="A39" s="734"/>
      <c r="B39" s="125" t="s">
        <v>141</v>
      </c>
      <c r="C39" s="721">
        <v>46071</v>
      </c>
      <c r="D39" s="721">
        <v>46071</v>
      </c>
      <c r="E39" s="541" t="s">
        <v>76</v>
      </c>
      <c r="F39" s="125" t="s">
        <v>97</v>
      </c>
      <c r="G39" s="142"/>
    </row>
    <row r="40" spans="1:7" ht="13.5" x14ac:dyDescent="0.25">
      <c r="A40" s="734"/>
      <c r="B40" s="105" t="s">
        <v>142</v>
      </c>
      <c r="C40" s="143">
        <v>46176</v>
      </c>
      <c r="D40" s="143">
        <v>46176</v>
      </c>
      <c r="E40" s="138" t="s">
        <v>76</v>
      </c>
      <c r="F40" s="87" t="s">
        <v>143</v>
      </c>
      <c r="G40" s="142"/>
    </row>
    <row r="41" spans="1:7" ht="13.5" x14ac:dyDescent="0.25">
      <c r="A41" s="734"/>
      <c r="B41" s="105" t="s">
        <v>144</v>
      </c>
      <c r="C41" s="143">
        <v>46189</v>
      </c>
      <c r="D41" s="143">
        <v>46189</v>
      </c>
      <c r="E41" s="138" t="s">
        <v>76</v>
      </c>
      <c r="F41" s="87" t="s">
        <v>143</v>
      </c>
      <c r="G41" s="142"/>
    </row>
    <row r="42" spans="1:7" ht="13.5" x14ac:dyDescent="0.25">
      <c r="A42" s="133"/>
      <c r="B42" s="732" t="s">
        <v>560</v>
      </c>
      <c r="C42" s="733">
        <v>46073</v>
      </c>
      <c r="D42" s="733">
        <v>46118</v>
      </c>
      <c r="E42" s="634" t="s">
        <v>76</v>
      </c>
      <c r="F42" s="122" t="s">
        <v>561</v>
      </c>
      <c r="G42" s="133"/>
    </row>
    <row r="43" spans="1:7" ht="13.5" x14ac:dyDescent="0.25">
      <c r="A43" s="103"/>
      <c r="B43" s="653" t="s">
        <v>562</v>
      </c>
      <c r="C43" s="667">
        <v>46113</v>
      </c>
      <c r="D43" s="667">
        <v>46157</v>
      </c>
      <c r="E43" s="109" t="s">
        <v>76</v>
      </c>
      <c r="F43" s="87" t="s">
        <v>563</v>
      </c>
      <c r="G43" s="222" t="s">
        <v>149</v>
      </c>
    </row>
    <row r="44" spans="1:7" ht="13.5" x14ac:dyDescent="0.25">
      <c r="A44" s="147"/>
      <c r="B44" s="120" t="s">
        <v>564</v>
      </c>
      <c r="C44" s="655">
        <v>46151</v>
      </c>
      <c r="D44" s="655">
        <v>46234</v>
      </c>
      <c r="E44" s="109" t="s">
        <v>76</v>
      </c>
      <c r="F44" s="741" t="s">
        <v>565</v>
      </c>
      <c r="G44" s="222" t="s">
        <v>152</v>
      </c>
    </row>
    <row r="45" spans="1:7" ht="13.5" x14ac:dyDescent="0.25">
      <c r="A45" s="105"/>
      <c r="B45" s="105" t="s">
        <v>566</v>
      </c>
      <c r="C45" s="655">
        <v>46023</v>
      </c>
      <c r="D45" s="655">
        <v>46234</v>
      </c>
      <c r="E45" s="109" t="s">
        <v>76</v>
      </c>
      <c r="F45" s="95" t="s">
        <v>155</v>
      </c>
      <c r="G45" s="222" t="s">
        <v>152</v>
      </c>
    </row>
    <row r="46" spans="1:7" s="496" customFormat="1" x14ac:dyDescent="0.25">
      <c r="A46" s="473" t="s">
        <v>166</v>
      </c>
      <c r="B46" s="474" t="s">
        <v>167</v>
      </c>
      <c r="C46" s="475"/>
      <c r="D46" s="476"/>
      <c r="E46" s="475"/>
      <c r="F46" s="476"/>
      <c r="G46" s="477"/>
    </row>
    <row r="47" spans="1:7" ht="15" customHeight="1" x14ac:dyDescent="0.25">
      <c r="A47" s="196"/>
      <c r="B47" s="197" t="s">
        <v>168</v>
      </c>
      <c r="C47" s="198"/>
      <c r="D47" s="198"/>
      <c r="E47" s="199"/>
      <c r="F47" s="200"/>
      <c r="G47" s="1003" t="s">
        <v>567</v>
      </c>
    </row>
    <row r="48" spans="1:7" ht="15" customHeight="1" x14ac:dyDescent="0.25">
      <c r="A48" s="318" t="s">
        <v>568</v>
      </c>
      <c r="B48" s="1013" t="s">
        <v>569</v>
      </c>
      <c r="C48" s="331">
        <v>46027</v>
      </c>
      <c r="D48" s="331">
        <v>46234</v>
      </c>
      <c r="E48" s="321" t="s">
        <v>76</v>
      </c>
      <c r="F48" s="319" t="s">
        <v>565</v>
      </c>
      <c r="G48" s="385" t="s">
        <v>137</v>
      </c>
    </row>
    <row r="49" spans="1:7" ht="15" customHeight="1" x14ac:dyDescent="0.25">
      <c r="A49" s="598"/>
      <c r="B49" s="597" t="s">
        <v>176</v>
      </c>
      <c r="C49" s="595">
        <v>46027</v>
      </c>
      <c r="D49" s="595">
        <v>46096</v>
      </c>
      <c r="E49" s="596" t="s">
        <v>76</v>
      </c>
      <c r="F49" s="599" t="s">
        <v>565</v>
      </c>
      <c r="G49" s="599"/>
    </row>
    <row r="50" spans="1:7" ht="15" customHeight="1" x14ac:dyDescent="0.25">
      <c r="A50" s="598"/>
      <c r="B50" s="597" t="s">
        <v>570</v>
      </c>
      <c r="C50" s="595">
        <v>46058</v>
      </c>
      <c r="D50" s="595">
        <v>46113</v>
      </c>
      <c r="E50" s="596" t="s">
        <v>76</v>
      </c>
      <c r="F50" s="599" t="s">
        <v>565</v>
      </c>
      <c r="G50" s="599"/>
    </row>
    <row r="51" spans="1:7" ht="15" customHeight="1" x14ac:dyDescent="0.25">
      <c r="A51" s="598"/>
      <c r="B51" s="597" t="s">
        <v>571</v>
      </c>
      <c r="C51" s="595">
        <v>46085</v>
      </c>
      <c r="D51" s="595">
        <v>46127</v>
      </c>
      <c r="E51" s="596" t="s">
        <v>76</v>
      </c>
      <c r="F51" s="599" t="s">
        <v>565</v>
      </c>
      <c r="G51" s="599"/>
    </row>
    <row r="52" spans="1:7" ht="15" customHeight="1" x14ac:dyDescent="0.25">
      <c r="A52" s="598"/>
      <c r="B52" s="597" t="s">
        <v>572</v>
      </c>
      <c r="C52" s="595">
        <v>46085</v>
      </c>
      <c r="D52" s="595">
        <v>46132</v>
      </c>
      <c r="E52" s="596" t="s">
        <v>76</v>
      </c>
      <c r="F52" s="599" t="s">
        <v>565</v>
      </c>
      <c r="G52" s="630"/>
    </row>
    <row r="53" spans="1:7" ht="15" customHeight="1" x14ac:dyDescent="0.25">
      <c r="A53" s="598"/>
      <c r="B53" s="597" t="s">
        <v>573</v>
      </c>
      <c r="C53" s="595">
        <v>46132</v>
      </c>
      <c r="D53" s="595">
        <v>46132</v>
      </c>
      <c r="E53" s="596" t="s">
        <v>76</v>
      </c>
      <c r="F53" s="783" t="s">
        <v>565</v>
      </c>
      <c r="G53" s="560" t="s">
        <v>206</v>
      </c>
    </row>
    <row r="54" spans="1:7" ht="15" customHeight="1" x14ac:dyDescent="0.25">
      <c r="A54" s="598"/>
      <c r="B54" s="597" t="s">
        <v>207</v>
      </c>
      <c r="C54" s="595">
        <v>46147</v>
      </c>
      <c r="D54" s="595">
        <v>46171</v>
      </c>
      <c r="E54" s="596" t="s">
        <v>76</v>
      </c>
      <c r="F54" s="784" t="s">
        <v>565</v>
      </c>
      <c r="G54" s="188"/>
    </row>
    <row r="55" spans="1:7" ht="15" customHeight="1" x14ac:dyDescent="0.25">
      <c r="A55" s="598"/>
      <c r="B55" s="597" t="s">
        <v>208</v>
      </c>
      <c r="C55" s="595">
        <v>46171</v>
      </c>
      <c r="D55" s="595">
        <v>46171</v>
      </c>
      <c r="E55" s="723" t="s">
        <v>76</v>
      </c>
      <c r="F55" s="785" t="s">
        <v>565</v>
      </c>
      <c r="G55" s="188" t="s">
        <v>574</v>
      </c>
    </row>
    <row r="56" spans="1:7" ht="15" customHeight="1" x14ac:dyDescent="0.25">
      <c r="A56" s="598"/>
      <c r="B56" s="597" t="s">
        <v>575</v>
      </c>
      <c r="C56" s="595">
        <v>46226</v>
      </c>
      <c r="D56" s="595">
        <v>46226</v>
      </c>
      <c r="E56" s="596" t="s">
        <v>76</v>
      </c>
      <c r="F56" s="724" t="s">
        <v>565</v>
      </c>
      <c r="G56" s="631" t="s">
        <v>576</v>
      </c>
    </row>
    <row r="57" spans="1:7" ht="15" customHeight="1" x14ac:dyDescent="0.25">
      <c r="A57" s="318" t="s">
        <v>577</v>
      </c>
      <c r="B57" s="1013" t="s">
        <v>578</v>
      </c>
      <c r="C57" s="331">
        <v>46143</v>
      </c>
      <c r="D57" s="331">
        <v>46234</v>
      </c>
      <c r="E57" s="321" t="s">
        <v>76</v>
      </c>
      <c r="F57" s="319" t="s">
        <v>565</v>
      </c>
      <c r="G57" s="385" t="s">
        <v>137</v>
      </c>
    </row>
    <row r="58" spans="1:7" ht="15" customHeight="1" x14ac:dyDescent="0.25">
      <c r="A58" s="598"/>
      <c r="B58" s="597" t="s">
        <v>579</v>
      </c>
      <c r="C58" s="608">
        <v>46143</v>
      </c>
      <c r="D58" s="608">
        <v>46203</v>
      </c>
      <c r="E58" s="596" t="s">
        <v>76</v>
      </c>
      <c r="F58" s="599" t="s">
        <v>565</v>
      </c>
      <c r="G58" s="599" t="s">
        <v>580</v>
      </c>
    </row>
    <row r="59" spans="1:7" ht="15" customHeight="1" x14ac:dyDescent="0.25">
      <c r="A59" s="339" t="s">
        <v>581</v>
      </c>
      <c r="B59" s="1016" t="s">
        <v>582</v>
      </c>
      <c r="C59" s="358">
        <v>46120</v>
      </c>
      <c r="D59" s="358">
        <v>46234</v>
      </c>
      <c r="E59" s="342" t="s">
        <v>76</v>
      </c>
      <c r="F59" s="340" t="s">
        <v>565</v>
      </c>
      <c r="G59" s="385" t="s">
        <v>137</v>
      </c>
    </row>
    <row r="60" spans="1:7" ht="15" customHeight="1" x14ac:dyDescent="0.25">
      <c r="A60" s="601"/>
      <c r="B60" s="601" t="s">
        <v>583</v>
      </c>
      <c r="C60" s="602">
        <v>46120</v>
      </c>
      <c r="D60" s="602">
        <v>46120</v>
      </c>
      <c r="E60" s="359" t="s">
        <v>76</v>
      </c>
      <c r="F60" s="600" t="s">
        <v>565</v>
      </c>
      <c r="G60" s="600"/>
    </row>
    <row r="61" spans="1:7" ht="15" customHeight="1" x14ac:dyDescent="0.25">
      <c r="A61" s="603"/>
      <c r="B61" s="603" t="s">
        <v>584</v>
      </c>
      <c r="C61" s="595">
        <v>46120</v>
      </c>
      <c r="D61" s="595">
        <v>46132</v>
      </c>
      <c r="E61" s="29" t="s">
        <v>76</v>
      </c>
      <c r="F61" s="599" t="s">
        <v>565</v>
      </c>
      <c r="G61" s="599"/>
    </row>
    <row r="62" spans="1:7" ht="15" customHeight="1" x14ac:dyDescent="0.25">
      <c r="A62" s="603"/>
      <c r="B62" s="603" t="s">
        <v>585</v>
      </c>
      <c r="C62" s="595">
        <v>46132</v>
      </c>
      <c r="D62" s="595">
        <v>46150</v>
      </c>
      <c r="E62" s="29" t="s">
        <v>76</v>
      </c>
      <c r="F62" s="599" t="s">
        <v>565</v>
      </c>
      <c r="G62" s="599"/>
    </row>
    <row r="63" spans="1:7" ht="15" customHeight="1" x14ac:dyDescent="0.25">
      <c r="A63" s="603"/>
      <c r="B63" s="603" t="s">
        <v>586</v>
      </c>
      <c r="C63" s="595">
        <v>46150</v>
      </c>
      <c r="D63" s="595">
        <v>46150</v>
      </c>
      <c r="E63" s="29" t="s">
        <v>76</v>
      </c>
      <c r="F63" s="599" t="s">
        <v>565</v>
      </c>
      <c r="G63" s="599" t="s">
        <v>587</v>
      </c>
    </row>
    <row r="64" spans="1:7" ht="15" customHeight="1" x14ac:dyDescent="0.25">
      <c r="A64" s="603"/>
      <c r="B64" s="603" t="s">
        <v>588</v>
      </c>
      <c r="C64" s="595">
        <v>46150</v>
      </c>
      <c r="D64" s="595">
        <v>46249</v>
      </c>
      <c r="E64" s="29" t="s">
        <v>76</v>
      </c>
      <c r="F64" s="599" t="s">
        <v>565</v>
      </c>
      <c r="G64" s="822" t="s">
        <v>589</v>
      </c>
    </row>
    <row r="65" spans="1:7" ht="15" customHeight="1" x14ac:dyDescent="0.25">
      <c r="A65" s="369" t="s">
        <v>804</v>
      </c>
      <c r="B65" s="1017" t="s">
        <v>214</v>
      </c>
      <c r="C65" s="370">
        <v>46023</v>
      </c>
      <c r="D65" s="370">
        <v>46234</v>
      </c>
      <c r="E65" s="371" t="s">
        <v>76</v>
      </c>
      <c r="F65" s="356" t="s">
        <v>158</v>
      </c>
      <c r="G65" s="385" t="s">
        <v>137</v>
      </c>
    </row>
    <row r="66" spans="1:7" ht="15" customHeight="1" x14ac:dyDescent="0.25">
      <c r="A66" s="893"/>
      <c r="B66" s="803" t="s">
        <v>215</v>
      </c>
      <c r="C66" s="872">
        <v>46113</v>
      </c>
      <c r="D66" s="872">
        <v>46234</v>
      </c>
      <c r="E66" s="894" t="s">
        <v>76</v>
      </c>
      <c r="F66" s="908" t="s">
        <v>158</v>
      </c>
      <c r="G66" s="618" t="s">
        <v>216</v>
      </c>
    </row>
    <row r="67" spans="1:7" ht="15" customHeight="1" x14ac:dyDescent="0.25">
      <c r="A67" s="278" t="s">
        <v>804</v>
      </c>
      <c r="B67" s="317" t="s">
        <v>590</v>
      </c>
      <c r="C67" s="229">
        <v>46235</v>
      </c>
      <c r="D67" s="229">
        <v>46660</v>
      </c>
      <c r="E67" s="249" t="s">
        <v>82</v>
      </c>
      <c r="F67" s="878" t="s">
        <v>591</v>
      </c>
      <c r="G67" s="910"/>
    </row>
    <row r="68" spans="1:7" ht="15" customHeight="1" x14ac:dyDescent="0.25">
      <c r="A68" s="604"/>
      <c r="B68" s="909" t="s">
        <v>592</v>
      </c>
      <c r="C68" s="641">
        <v>46235</v>
      </c>
      <c r="D68" s="641">
        <v>46660</v>
      </c>
      <c r="E68" s="642" t="s">
        <v>82</v>
      </c>
      <c r="F68" s="643" t="s">
        <v>591</v>
      </c>
      <c r="G68" s="907"/>
    </row>
    <row r="69" spans="1:7" ht="15" customHeight="1" x14ac:dyDescent="0.25">
      <c r="A69" s="278" t="s">
        <v>804</v>
      </c>
      <c r="B69" s="317" t="s">
        <v>593</v>
      </c>
      <c r="C69" s="229">
        <v>46235</v>
      </c>
      <c r="D69" s="229">
        <v>46660</v>
      </c>
      <c r="E69" s="249" t="s">
        <v>82</v>
      </c>
      <c r="F69" s="878" t="s">
        <v>158</v>
      </c>
      <c r="G69" s="910"/>
    </row>
    <row r="70" spans="1:7" ht="15" customHeight="1" x14ac:dyDescent="0.25">
      <c r="A70" s="604"/>
      <c r="B70" s="909" t="s">
        <v>594</v>
      </c>
      <c r="C70" s="641">
        <v>46235</v>
      </c>
      <c r="D70" s="641">
        <v>46660</v>
      </c>
      <c r="E70" s="642" t="s">
        <v>82</v>
      </c>
      <c r="F70" s="643" t="s">
        <v>158</v>
      </c>
      <c r="G70" s="907"/>
    </row>
    <row r="71" spans="1:7" ht="15" customHeight="1" x14ac:dyDescent="0.25">
      <c r="A71" s="318" t="s">
        <v>55</v>
      </c>
      <c r="B71" s="1013" t="s">
        <v>607</v>
      </c>
      <c r="C71" s="331">
        <v>46087</v>
      </c>
      <c r="D71" s="331">
        <v>46249</v>
      </c>
      <c r="E71" s="321" t="s">
        <v>79</v>
      </c>
      <c r="F71" s="319" t="s">
        <v>565</v>
      </c>
      <c r="G71" s="385" t="s">
        <v>137</v>
      </c>
    </row>
    <row r="72" spans="1:7" ht="15" customHeight="1" x14ac:dyDescent="0.25">
      <c r="A72" s="598"/>
      <c r="B72" s="597" t="s">
        <v>608</v>
      </c>
      <c r="C72" s="595">
        <v>46087</v>
      </c>
      <c r="D72" s="595">
        <v>46093</v>
      </c>
      <c r="E72" s="29" t="s">
        <v>76</v>
      </c>
      <c r="F72" s="599" t="s">
        <v>565</v>
      </c>
      <c r="G72" s="599" t="s">
        <v>609</v>
      </c>
    </row>
    <row r="73" spans="1:7" ht="15" customHeight="1" x14ac:dyDescent="0.25">
      <c r="A73" s="598"/>
      <c r="B73" s="597" t="s">
        <v>610</v>
      </c>
      <c r="C73" s="595">
        <v>46101</v>
      </c>
      <c r="D73" s="595">
        <v>46120</v>
      </c>
      <c r="E73" s="29" t="s">
        <v>76</v>
      </c>
      <c r="F73" s="599" t="s">
        <v>565</v>
      </c>
      <c r="G73" s="599"/>
    </row>
    <row r="74" spans="1:7" ht="15" customHeight="1" x14ac:dyDescent="0.25">
      <c r="A74" s="598"/>
      <c r="B74" s="597" t="s">
        <v>611</v>
      </c>
      <c r="C74" s="595">
        <v>46101</v>
      </c>
      <c r="D74" s="595">
        <v>46143</v>
      </c>
      <c r="E74" s="29" t="s">
        <v>76</v>
      </c>
      <c r="F74" s="599" t="s">
        <v>565</v>
      </c>
      <c r="G74" s="599"/>
    </row>
    <row r="75" spans="1:7" ht="15" customHeight="1" x14ac:dyDescent="0.25">
      <c r="A75" s="598"/>
      <c r="B75" s="597" t="s">
        <v>612</v>
      </c>
      <c r="C75" s="595">
        <v>46143</v>
      </c>
      <c r="D75" s="595">
        <v>46188</v>
      </c>
      <c r="E75" s="29" t="s">
        <v>76</v>
      </c>
      <c r="F75" s="599" t="s">
        <v>565</v>
      </c>
      <c r="G75" s="599"/>
    </row>
    <row r="76" spans="1:7" ht="15" customHeight="1" x14ac:dyDescent="0.25">
      <c r="A76" s="598"/>
      <c r="B76" s="597" t="s">
        <v>613</v>
      </c>
      <c r="C76" s="595">
        <v>46146</v>
      </c>
      <c r="D76" s="595">
        <v>46227</v>
      </c>
      <c r="E76" s="598" t="s">
        <v>76</v>
      </c>
      <c r="F76" s="599" t="s">
        <v>565</v>
      </c>
      <c r="G76" s="599"/>
    </row>
    <row r="77" spans="1:7" ht="15" customHeight="1" x14ac:dyDescent="0.25">
      <c r="A77" s="598"/>
      <c r="B77" s="597" t="s">
        <v>614</v>
      </c>
      <c r="C77" s="668">
        <v>46204</v>
      </c>
      <c r="D77" s="668">
        <v>46234</v>
      </c>
      <c r="E77" s="598" t="s">
        <v>76</v>
      </c>
      <c r="F77" s="599" t="s">
        <v>565</v>
      </c>
      <c r="G77" s="599" t="s">
        <v>615</v>
      </c>
    </row>
    <row r="78" spans="1:7" ht="15" customHeight="1" x14ac:dyDescent="0.25">
      <c r="A78" s="318" t="s">
        <v>55</v>
      </c>
      <c r="B78" s="319" t="s">
        <v>616</v>
      </c>
      <c r="C78" s="320">
        <v>46266</v>
      </c>
      <c r="D78" s="320">
        <v>46417</v>
      </c>
      <c r="E78" s="321" t="s">
        <v>79</v>
      </c>
      <c r="F78" s="319" t="s">
        <v>565</v>
      </c>
      <c r="G78" s="322"/>
    </row>
    <row r="79" spans="1:7" ht="15" customHeight="1" x14ac:dyDescent="0.25">
      <c r="A79" s="597"/>
      <c r="B79" s="597" t="s">
        <v>617</v>
      </c>
      <c r="C79" s="668">
        <v>46143</v>
      </c>
      <c r="D79" s="668">
        <v>46244</v>
      </c>
      <c r="E79" s="669" t="s">
        <v>79</v>
      </c>
      <c r="F79" s="599" t="s">
        <v>565</v>
      </c>
      <c r="G79" s="599"/>
    </row>
    <row r="80" spans="1:7" ht="15" customHeight="1" x14ac:dyDescent="0.25">
      <c r="A80" s="597"/>
      <c r="B80" s="597" t="s">
        <v>618</v>
      </c>
      <c r="C80" s="668">
        <v>46235</v>
      </c>
      <c r="D80" s="668">
        <v>46539</v>
      </c>
      <c r="E80" s="669" t="s">
        <v>79</v>
      </c>
      <c r="F80" s="599" t="s">
        <v>565</v>
      </c>
      <c r="G80" s="599"/>
    </row>
    <row r="81" spans="1:7" ht="15" customHeight="1" x14ac:dyDescent="0.25">
      <c r="A81" s="597"/>
      <c r="B81" s="603" t="s">
        <v>801</v>
      </c>
      <c r="C81" s="668">
        <v>46247</v>
      </c>
      <c r="D81" s="668">
        <v>46247</v>
      </c>
      <c r="E81" s="669" t="s">
        <v>82</v>
      </c>
      <c r="F81" s="599" t="s">
        <v>565</v>
      </c>
      <c r="G81" s="599"/>
    </row>
    <row r="82" spans="1:7" ht="15" customHeight="1" x14ac:dyDescent="0.25">
      <c r="A82" s="597"/>
      <c r="B82" s="597" t="s">
        <v>619</v>
      </c>
      <c r="C82" s="668">
        <v>46266</v>
      </c>
      <c r="D82" s="668">
        <v>46387</v>
      </c>
      <c r="E82" s="669" t="s">
        <v>82</v>
      </c>
      <c r="F82" s="599" t="s">
        <v>565</v>
      </c>
      <c r="G82" s="599"/>
    </row>
    <row r="83" spans="1:7" ht="15" customHeight="1" x14ac:dyDescent="0.25">
      <c r="A83" s="597"/>
      <c r="B83" s="597" t="s">
        <v>620</v>
      </c>
      <c r="C83" s="668">
        <v>46402</v>
      </c>
      <c r="D83" s="668">
        <v>46433</v>
      </c>
      <c r="E83" s="669" t="s">
        <v>82</v>
      </c>
      <c r="F83" s="599" t="s">
        <v>565</v>
      </c>
      <c r="G83" s="599"/>
    </row>
    <row r="84" spans="1:7" ht="15" customHeight="1" x14ac:dyDescent="0.25">
      <c r="A84" s="597"/>
      <c r="B84" s="597" t="s">
        <v>621</v>
      </c>
      <c r="C84" s="668">
        <v>46446</v>
      </c>
      <c r="D84" s="668">
        <v>46173</v>
      </c>
      <c r="E84" s="669" t="s">
        <v>82</v>
      </c>
      <c r="F84" s="599" t="s">
        <v>565</v>
      </c>
      <c r="G84" s="599"/>
    </row>
    <row r="85" spans="1:7" ht="15" customHeight="1" x14ac:dyDescent="0.25">
      <c r="A85" s="597"/>
      <c r="B85" s="597" t="s">
        <v>622</v>
      </c>
      <c r="C85" s="668">
        <v>46539</v>
      </c>
      <c r="D85" s="668">
        <v>46660</v>
      </c>
      <c r="E85" s="669" t="s">
        <v>82</v>
      </c>
      <c r="F85" s="599" t="s">
        <v>565</v>
      </c>
      <c r="G85" s="599"/>
    </row>
    <row r="86" spans="1:7" ht="13.5" x14ac:dyDescent="0.25">
      <c r="A86" s="281" t="s">
        <v>791</v>
      </c>
      <c r="B86" s="994" t="s">
        <v>841</v>
      </c>
      <c r="C86" s="286">
        <v>46048</v>
      </c>
      <c r="D86" s="286">
        <v>46212</v>
      </c>
      <c r="E86" s="324" t="s">
        <v>76</v>
      </c>
      <c r="F86" s="282" t="s">
        <v>565</v>
      </c>
      <c r="G86" s="385" t="s">
        <v>137</v>
      </c>
    </row>
    <row r="87" spans="1:7" ht="13.5" x14ac:dyDescent="0.25">
      <c r="A87" s="597"/>
      <c r="B87" s="597" t="s">
        <v>595</v>
      </c>
      <c r="C87" s="595">
        <v>46048</v>
      </c>
      <c r="D87" s="595">
        <v>46055</v>
      </c>
      <c r="E87" s="596" t="s">
        <v>76</v>
      </c>
      <c r="F87" s="599" t="s">
        <v>565</v>
      </c>
      <c r="G87" s="599"/>
    </row>
    <row r="88" spans="1:7" ht="13.5" x14ac:dyDescent="0.25">
      <c r="A88" s="598"/>
      <c r="B88" s="603" t="s">
        <v>572</v>
      </c>
      <c r="C88" s="595">
        <v>46055</v>
      </c>
      <c r="D88" s="595">
        <v>46101</v>
      </c>
      <c r="E88" s="596" t="s">
        <v>76</v>
      </c>
      <c r="F88" s="599" t="s">
        <v>565</v>
      </c>
      <c r="G88" s="599"/>
    </row>
    <row r="89" spans="1:7" ht="13.5" x14ac:dyDescent="0.25">
      <c r="A89" s="598"/>
      <c r="B89" s="597" t="s">
        <v>596</v>
      </c>
      <c r="C89" s="595">
        <v>46069</v>
      </c>
      <c r="D89" s="595">
        <v>46069</v>
      </c>
      <c r="E89" s="596" t="s">
        <v>76</v>
      </c>
      <c r="F89" s="599" t="s">
        <v>565</v>
      </c>
      <c r="G89" s="599"/>
    </row>
    <row r="90" spans="1:7" ht="13.5" x14ac:dyDescent="0.25">
      <c r="A90" s="598"/>
      <c r="B90" s="597" t="s">
        <v>597</v>
      </c>
      <c r="C90" s="595">
        <v>46069</v>
      </c>
      <c r="D90" s="595">
        <v>46080</v>
      </c>
      <c r="E90" s="596" t="s">
        <v>76</v>
      </c>
      <c r="F90" s="599" t="s">
        <v>565</v>
      </c>
      <c r="G90" s="599"/>
    </row>
    <row r="91" spans="1:7" ht="13.5" x14ac:dyDescent="0.25">
      <c r="A91" s="598"/>
      <c r="B91" s="597" t="s">
        <v>598</v>
      </c>
      <c r="C91" s="595">
        <v>46101</v>
      </c>
      <c r="D91" s="595">
        <v>46101</v>
      </c>
      <c r="E91" s="596" t="s">
        <v>76</v>
      </c>
      <c r="F91" s="599" t="s">
        <v>565</v>
      </c>
      <c r="G91" s="560" t="s">
        <v>206</v>
      </c>
    </row>
    <row r="92" spans="1:7" ht="13.5" x14ac:dyDescent="0.25">
      <c r="A92" s="598"/>
      <c r="B92" s="597" t="s">
        <v>599</v>
      </c>
      <c r="C92" s="595">
        <v>46101</v>
      </c>
      <c r="D92" s="595">
        <v>46115</v>
      </c>
      <c r="E92" s="596" t="s">
        <v>76</v>
      </c>
      <c r="F92" s="599" t="s">
        <v>565</v>
      </c>
      <c r="G92" s="599"/>
    </row>
    <row r="93" spans="1:7" ht="13.5" x14ac:dyDescent="0.25">
      <c r="A93" s="598"/>
      <c r="B93" s="597" t="s">
        <v>600</v>
      </c>
      <c r="C93" s="595">
        <v>46120</v>
      </c>
      <c r="D93" s="595">
        <v>46120</v>
      </c>
      <c r="E93" s="596" t="s">
        <v>76</v>
      </c>
      <c r="F93" s="599" t="s">
        <v>565</v>
      </c>
      <c r="G93" s="599"/>
    </row>
    <row r="94" spans="1:7" ht="13.5" x14ac:dyDescent="0.25">
      <c r="A94" s="598"/>
      <c r="B94" s="597" t="s">
        <v>208</v>
      </c>
      <c r="C94" s="595">
        <v>46136</v>
      </c>
      <c r="D94" s="595">
        <v>46136</v>
      </c>
      <c r="E94" s="596" t="s">
        <v>76</v>
      </c>
      <c r="F94" s="599" t="s">
        <v>565</v>
      </c>
      <c r="G94" s="599"/>
    </row>
    <row r="95" spans="1:7" ht="13.5" x14ac:dyDescent="0.25">
      <c r="A95" s="598"/>
      <c r="B95" s="597" t="s">
        <v>601</v>
      </c>
      <c r="C95" s="595">
        <v>46139</v>
      </c>
      <c r="D95" s="595">
        <v>46171</v>
      </c>
      <c r="E95" s="596" t="s">
        <v>76</v>
      </c>
      <c r="F95" s="599" t="s">
        <v>565</v>
      </c>
      <c r="G95" s="599"/>
    </row>
    <row r="96" spans="1:7" ht="13.5" x14ac:dyDescent="0.25">
      <c r="A96" s="598"/>
      <c r="B96" s="597" t="s">
        <v>602</v>
      </c>
      <c r="C96" s="595">
        <v>46171</v>
      </c>
      <c r="D96" s="595">
        <v>46190</v>
      </c>
      <c r="E96" s="596" t="s">
        <v>76</v>
      </c>
      <c r="F96" s="599" t="s">
        <v>565</v>
      </c>
      <c r="G96" s="599" t="s">
        <v>798</v>
      </c>
    </row>
    <row r="97" spans="1:7" ht="13.5" x14ac:dyDescent="0.25">
      <c r="A97" s="598"/>
      <c r="B97" s="597" t="s">
        <v>603</v>
      </c>
      <c r="C97" s="595">
        <v>46190</v>
      </c>
      <c r="D97" s="595">
        <v>46190</v>
      </c>
      <c r="E97" s="596" t="s">
        <v>76</v>
      </c>
      <c r="F97" s="599" t="s">
        <v>565</v>
      </c>
      <c r="G97" s="599"/>
    </row>
    <row r="98" spans="1:7" ht="13.5" x14ac:dyDescent="0.25">
      <c r="A98" s="361" t="s">
        <v>792</v>
      </c>
      <c r="B98" s="1008" t="s">
        <v>842</v>
      </c>
      <c r="C98" s="362">
        <v>46048</v>
      </c>
      <c r="D98" s="362">
        <v>46212</v>
      </c>
      <c r="E98" s="363" t="s">
        <v>76</v>
      </c>
      <c r="F98" s="364" t="s">
        <v>565</v>
      </c>
      <c r="G98" s="385" t="s">
        <v>137</v>
      </c>
    </row>
    <row r="99" spans="1:7" ht="13.5" x14ac:dyDescent="0.25">
      <c r="A99" s="188"/>
      <c r="B99" s="821" t="s">
        <v>604</v>
      </c>
      <c r="C99" s="566">
        <v>46136</v>
      </c>
      <c r="D99" s="566">
        <v>46136</v>
      </c>
      <c r="E99" s="596" t="s">
        <v>76</v>
      </c>
      <c r="F99" s="373" t="s">
        <v>565</v>
      </c>
      <c r="G99" s="188" t="s">
        <v>605</v>
      </c>
    </row>
    <row r="100" spans="1:7" ht="13.5" x14ac:dyDescent="0.25">
      <c r="A100" s="188"/>
      <c r="B100" s="190" t="s">
        <v>603</v>
      </c>
      <c r="C100" s="595">
        <v>46190</v>
      </c>
      <c r="D100" s="595">
        <v>46190</v>
      </c>
      <c r="E100" s="596" t="s">
        <v>76</v>
      </c>
      <c r="F100" s="599" t="s">
        <v>565</v>
      </c>
      <c r="G100" s="821" t="s">
        <v>606</v>
      </c>
    </row>
    <row r="101" spans="1:7" ht="12.75" customHeight="1" x14ac:dyDescent="0.25">
      <c r="A101" s="318" t="s">
        <v>793</v>
      </c>
      <c r="B101" s="1013" t="s">
        <v>623</v>
      </c>
      <c r="C101" s="320">
        <v>46127</v>
      </c>
      <c r="D101" s="320">
        <v>46341</v>
      </c>
      <c r="E101" s="321" t="s">
        <v>79</v>
      </c>
      <c r="F101" s="319" t="s">
        <v>565</v>
      </c>
      <c r="G101" s="936" t="s">
        <v>137</v>
      </c>
    </row>
    <row r="102" spans="1:7" ht="12.75" customHeight="1" x14ac:dyDescent="0.25">
      <c r="A102" s="597"/>
      <c r="B102" s="597" t="s">
        <v>624</v>
      </c>
      <c r="C102" s="668">
        <v>46127</v>
      </c>
      <c r="D102" s="668">
        <v>46142</v>
      </c>
      <c r="E102" s="39" t="s">
        <v>76</v>
      </c>
      <c r="F102" s="599" t="s">
        <v>565</v>
      </c>
      <c r="G102" s="599"/>
    </row>
    <row r="103" spans="1:7" ht="12.75" customHeight="1" x14ac:dyDescent="0.25">
      <c r="A103" s="597"/>
      <c r="B103" s="597" t="s">
        <v>204</v>
      </c>
      <c r="C103" s="668">
        <v>46139</v>
      </c>
      <c r="D103" s="668">
        <v>46152</v>
      </c>
      <c r="E103" s="39" t="s">
        <v>76</v>
      </c>
      <c r="F103" s="599" t="s">
        <v>565</v>
      </c>
      <c r="G103" s="599"/>
    </row>
    <row r="104" spans="1:7" ht="12.75" customHeight="1" x14ac:dyDescent="0.25">
      <c r="A104" s="597"/>
      <c r="B104" s="597" t="s">
        <v>625</v>
      </c>
      <c r="C104" s="668">
        <v>46157</v>
      </c>
      <c r="D104" s="668">
        <v>46157</v>
      </c>
      <c r="E104" s="39" t="s">
        <v>76</v>
      </c>
      <c r="F104" s="599" t="s">
        <v>565</v>
      </c>
      <c r="G104" s="560" t="s">
        <v>206</v>
      </c>
    </row>
    <row r="105" spans="1:7" ht="12.75" customHeight="1" x14ac:dyDescent="0.25">
      <c r="A105" s="597"/>
      <c r="B105" s="36" t="s">
        <v>626</v>
      </c>
      <c r="C105" s="668">
        <v>46163</v>
      </c>
      <c r="D105" s="668">
        <v>46163</v>
      </c>
      <c r="E105" s="39" t="s">
        <v>76</v>
      </c>
      <c r="F105" s="599" t="s">
        <v>565</v>
      </c>
      <c r="G105" s="653"/>
    </row>
    <row r="106" spans="1:7" ht="12.75" customHeight="1" x14ac:dyDescent="0.25">
      <c r="A106" s="597"/>
      <c r="B106" s="597" t="s">
        <v>627</v>
      </c>
      <c r="C106" s="668">
        <v>46171</v>
      </c>
      <c r="D106" s="668">
        <v>46171</v>
      </c>
      <c r="E106" s="39" t="s">
        <v>76</v>
      </c>
      <c r="F106" s="599" t="s">
        <v>565</v>
      </c>
      <c r="G106" s="653"/>
    </row>
    <row r="107" spans="1:7" ht="12.75" customHeight="1" x14ac:dyDescent="0.25">
      <c r="A107" s="597"/>
      <c r="B107" s="597" t="s">
        <v>208</v>
      </c>
      <c r="C107" s="668">
        <v>46185</v>
      </c>
      <c r="D107" s="668" t="s">
        <v>628</v>
      </c>
      <c r="E107" s="39" t="s">
        <v>76</v>
      </c>
      <c r="F107" s="599" t="s">
        <v>565</v>
      </c>
      <c r="G107" s="103" t="s">
        <v>629</v>
      </c>
    </row>
    <row r="108" spans="1:7" ht="12.75" customHeight="1" x14ac:dyDescent="0.25">
      <c r="A108" s="597"/>
      <c r="B108" s="597" t="s">
        <v>630</v>
      </c>
      <c r="C108" s="668">
        <v>46203</v>
      </c>
      <c r="D108" s="668">
        <v>46266</v>
      </c>
      <c r="E108" s="73" t="s">
        <v>76</v>
      </c>
      <c r="F108" s="599" t="s">
        <v>565</v>
      </c>
      <c r="G108" s="599" t="s">
        <v>631</v>
      </c>
    </row>
    <row r="109" spans="1:7" ht="12.75" customHeight="1" x14ac:dyDescent="0.25">
      <c r="A109" s="318" t="s">
        <v>793</v>
      </c>
      <c r="B109" s="330" t="s">
        <v>632</v>
      </c>
      <c r="C109" s="320">
        <v>46237</v>
      </c>
      <c r="D109" s="320">
        <v>46341</v>
      </c>
      <c r="E109" s="321" t="s">
        <v>82</v>
      </c>
      <c r="F109" s="319" t="s">
        <v>565</v>
      </c>
      <c r="G109" s="329"/>
    </row>
    <row r="110" spans="1:7" ht="12.75" customHeight="1" x14ac:dyDescent="0.25">
      <c r="A110" s="597"/>
      <c r="B110" s="190" t="s">
        <v>633</v>
      </c>
      <c r="C110" s="668">
        <v>46237</v>
      </c>
      <c r="D110" s="668">
        <v>46341</v>
      </c>
      <c r="E110" s="669" t="s">
        <v>82</v>
      </c>
      <c r="F110" s="599" t="s">
        <v>565</v>
      </c>
      <c r="G110" s="653"/>
    </row>
    <row r="111" spans="1:7" s="82" customFormat="1" ht="13.5" x14ac:dyDescent="0.25">
      <c r="A111" s="395"/>
      <c r="B111" s="396" t="s">
        <v>278</v>
      </c>
      <c r="C111" s="397"/>
      <c r="D111" s="397"/>
      <c r="E111" s="398"/>
      <c r="F111" s="400"/>
      <c r="G111" s="412"/>
    </row>
    <row r="112" spans="1:7" s="82" customFormat="1" ht="13.5" x14ac:dyDescent="0.25">
      <c r="A112" s="263"/>
      <c r="B112" s="264" t="s">
        <v>279</v>
      </c>
      <c r="C112" s="418">
        <v>46143</v>
      </c>
      <c r="D112" s="418">
        <v>46934</v>
      </c>
      <c r="E112" s="236" t="s">
        <v>79</v>
      </c>
      <c r="F112" s="366" t="s">
        <v>221</v>
      </c>
      <c r="G112" s="265"/>
    </row>
    <row r="113" spans="1:7" s="82" customFormat="1" ht="13.5" x14ac:dyDescent="0.25">
      <c r="A113" s="407"/>
      <c r="B113" s="409" t="s">
        <v>280</v>
      </c>
      <c r="C113" s="940">
        <v>46143</v>
      </c>
      <c r="D113" s="940">
        <v>46934</v>
      </c>
      <c r="E113" s="686" t="s">
        <v>79</v>
      </c>
      <c r="F113" s="216" t="s">
        <v>221</v>
      </c>
      <c r="G113" s="408"/>
    </row>
    <row r="114" spans="1:7" s="82" customFormat="1" ht="13.5" x14ac:dyDescent="0.25">
      <c r="A114" s="390"/>
      <c r="B114" s="391" t="s">
        <v>281</v>
      </c>
      <c r="C114" s="392"/>
      <c r="D114" s="392"/>
      <c r="E114" s="393"/>
      <c r="F114" s="394"/>
      <c r="G114" s="405"/>
    </row>
    <row r="115" spans="1:7" s="82" customFormat="1" ht="13.5" x14ac:dyDescent="0.25">
      <c r="A115" s="401"/>
      <c r="B115" s="402" t="s">
        <v>282</v>
      </c>
      <c r="C115" s="403">
        <v>46327</v>
      </c>
      <c r="D115" s="403">
        <v>46903</v>
      </c>
      <c r="E115" s="404" t="s">
        <v>82</v>
      </c>
      <c r="F115" s="401" t="s">
        <v>123</v>
      </c>
      <c r="G115" s="357"/>
    </row>
    <row r="116" spans="1:7" s="501" customFormat="1" ht="15.75" customHeight="1" thickBot="1" x14ac:dyDescent="0.3">
      <c r="A116" s="491" t="s">
        <v>283</v>
      </c>
      <c r="B116" s="492" t="s">
        <v>284</v>
      </c>
      <c r="C116" s="498"/>
      <c r="D116" s="498"/>
      <c r="E116" s="494"/>
      <c r="F116" s="494"/>
      <c r="G116" s="517"/>
    </row>
    <row r="117" spans="1:7" s="501" customFormat="1" ht="15.75" customHeight="1" thickBot="1" x14ac:dyDescent="0.3">
      <c r="A117" s="390"/>
      <c r="B117" s="391" t="s">
        <v>285</v>
      </c>
      <c r="C117" s="392"/>
      <c r="D117" s="392"/>
      <c r="E117" s="393"/>
      <c r="F117" s="394"/>
      <c r="G117" s="937"/>
    </row>
    <row r="118" spans="1:7" s="501" customFormat="1" ht="15.75" customHeight="1" thickBot="1" x14ac:dyDescent="0.3">
      <c r="A118" s="420"/>
      <c r="B118" s="421" t="s">
        <v>286</v>
      </c>
      <c r="C118" s="941">
        <v>46905</v>
      </c>
      <c r="D118" s="941">
        <v>46934</v>
      </c>
      <c r="E118" s="404" t="s">
        <v>82</v>
      </c>
      <c r="F118" s="315" t="s">
        <v>287</v>
      </c>
      <c r="G118" s="419"/>
    </row>
    <row r="119" spans="1:7" s="82" customFormat="1" ht="13.5" customHeight="1" thickBot="1" x14ac:dyDescent="0.3">
      <c r="A119" s="390"/>
      <c r="B119" s="391" t="s">
        <v>288</v>
      </c>
      <c r="C119" s="392"/>
      <c r="D119" s="392"/>
      <c r="E119" s="393"/>
      <c r="F119" s="394"/>
      <c r="G119" s="414"/>
    </row>
    <row r="120" spans="1:7" s="82" customFormat="1" ht="13.5" x14ac:dyDescent="0.25">
      <c r="A120" s="361" t="s">
        <v>568</v>
      </c>
      <c r="B120" s="364" t="s">
        <v>634</v>
      </c>
      <c r="C120" s="365">
        <v>47027</v>
      </c>
      <c r="D120" s="365">
        <v>46905</v>
      </c>
      <c r="E120" s="363" t="s">
        <v>82</v>
      </c>
      <c r="F120" s="364" t="s">
        <v>565</v>
      </c>
      <c r="G120" s="325"/>
    </row>
    <row r="121" spans="1:7" s="82" customFormat="1" ht="13.5" x14ac:dyDescent="0.25">
      <c r="A121" s="390"/>
      <c r="B121" s="391" t="s">
        <v>303</v>
      </c>
      <c r="C121" s="392"/>
      <c r="D121" s="392"/>
      <c r="E121" s="393"/>
      <c r="F121" s="394"/>
      <c r="G121" s="415"/>
    </row>
    <row r="122" spans="1:7" s="82" customFormat="1" ht="13.5" x14ac:dyDescent="0.25">
      <c r="A122" s="270"/>
      <c r="B122" s="295" t="s">
        <v>304</v>
      </c>
      <c r="C122" s="296">
        <v>46935</v>
      </c>
      <c r="D122" s="296">
        <v>47117</v>
      </c>
      <c r="E122" s="236" t="s">
        <v>82</v>
      </c>
      <c r="F122" s="270" t="s">
        <v>221</v>
      </c>
      <c r="G122" s="323"/>
    </row>
    <row r="123" spans="1:7" s="501" customFormat="1" ht="15" customHeight="1" x14ac:dyDescent="0.25">
      <c r="A123" s="491" t="s">
        <v>305</v>
      </c>
      <c r="B123" s="494" t="s">
        <v>306</v>
      </c>
      <c r="C123" s="499"/>
      <c r="D123" s="499"/>
      <c r="E123" s="498"/>
      <c r="F123" s="499"/>
      <c r="G123" s="500"/>
    </row>
    <row r="124" spans="1:7" s="82" customFormat="1" ht="12.75" customHeight="1" x14ac:dyDescent="0.25">
      <c r="A124" s="361" t="s">
        <v>57</v>
      </c>
      <c r="B124" s="364" t="s">
        <v>635</v>
      </c>
      <c r="C124" s="365">
        <v>46476</v>
      </c>
      <c r="D124" s="365">
        <v>46965</v>
      </c>
      <c r="E124" s="363" t="s">
        <v>82</v>
      </c>
      <c r="F124" s="364" t="s">
        <v>565</v>
      </c>
      <c r="G124" s="547"/>
    </row>
    <row r="125" spans="1:7" s="82" customFormat="1" ht="12.75" customHeight="1" x14ac:dyDescent="0.25">
      <c r="A125" s="339" t="s">
        <v>59</v>
      </c>
      <c r="B125" s="340" t="s">
        <v>636</v>
      </c>
      <c r="C125" s="368">
        <v>47027</v>
      </c>
      <c r="D125" s="368">
        <v>47027</v>
      </c>
      <c r="E125" s="342" t="s">
        <v>82</v>
      </c>
      <c r="F125" s="340" t="s">
        <v>565</v>
      </c>
      <c r="G125" s="294"/>
    </row>
    <row r="126" spans="1:7" s="82" customFormat="1" ht="12.75" customHeight="1" x14ac:dyDescent="0.25">
      <c r="A126" s="339" t="s">
        <v>581</v>
      </c>
      <c r="B126" s="340" t="s">
        <v>637</v>
      </c>
      <c r="C126" s="368">
        <v>47239</v>
      </c>
      <c r="D126" s="368">
        <v>47330</v>
      </c>
      <c r="E126" s="342" t="s">
        <v>82</v>
      </c>
      <c r="F126" s="340" t="s">
        <v>565</v>
      </c>
      <c r="G126" s="294"/>
    </row>
    <row r="127" spans="1:7" s="82" customFormat="1" ht="12.75" customHeight="1" x14ac:dyDescent="0.25">
      <c r="A127" s="339"/>
      <c r="B127" s="340" t="s">
        <v>638</v>
      </c>
      <c r="C127" s="368">
        <v>47331</v>
      </c>
      <c r="D127" s="368">
        <v>47756</v>
      </c>
      <c r="E127" s="342" t="s">
        <v>82</v>
      </c>
      <c r="F127" s="340" t="s">
        <v>565</v>
      </c>
      <c r="G127" s="294"/>
    </row>
    <row r="128" spans="1:7" s="82" customFormat="1" ht="12.75" customHeight="1" x14ac:dyDescent="0.25">
      <c r="A128" s="898" t="s">
        <v>309</v>
      </c>
      <c r="B128" s="729" t="s">
        <v>837</v>
      </c>
      <c r="C128" s="911">
        <v>46753</v>
      </c>
      <c r="D128" s="911">
        <v>47026</v>
      </c>
      <c r="E128" s="912" t="s">
        <v>82</v>
      </c>
      <c r="F128" s="729" t="s">
        <v>645</v>
      </c>
      <c r="G128" s="294"/>
    </row>
    <row r="129" spans="1:7" s="82" customFormat="1" ht="12.75" customHeight="1" x14ac:dyDescent="0.25">
      <c r="A129" s="428"/>
      <c r="B129" s="430" t="s">
        <v>318</v>
      </c>
      <c r="C129" s="429"/>
      <c r="D129" s="429"/>
      <c r="E129" s="398"/>
      <c r="F129" s="400"/>
      <c r="G129" s="432"/>
    </row>
    <row r="130" spans="1:7" s="82" customFormat="1" ht="12.75" customHeight="1" x14ac:dyDescent="0.25">
      <c r="A130" s="433"/>
      <c r="B130" s="433"/>
      <c r="C130" s="437">
        <v>46935</v>
      </c>
      <c r="D130" s="437">
        <v>47208</v>
      </c>
      <c r="E130" s="236" t="s">
        <v>82</v>
      </c>
      <c r="F130" s="238" t="s">
        <v>123</v>
      </c>
      <c r="G130" s="424"/>
    </row>
    <row r="131" spans="1:7" s="82" customFormat="1" ht="12.75" customHeight="1" x14ac:dyDescent="0.25">
      <c r="A131" s="428"/>
      <c r="B131" s="430" t="s">
        <v>319</v>
      </c>
      <c r="C131" s="429"/>
      <c r="D131" s="429"/>
      <c r="E131" s="398"/>
      <c r="F131" s="400"/>
      <c r="G131" s="431"/>
    </row>
    <row r="132" spans="1:7" s="82" customFormat="1" ht="12.75" customHeight="1" x14ac:dyDescent="0.25">
      <c r="A132" s="434"/>
      <c r="B132" s="435"/>
      <c r="C132" s="439">
        <v>47209</v>
      </c>
      <c r="D132" s="439">
        <v>47238</v>
      </c>
      <c r="E132" s="404" t="s">
        <v>82</v>
      </c>
      <c r="F132" s="315" t="s">
        <v>287</v>
      </c>
      <c r="G132" s="436"/>
    </row>
    <row r="133" spans="1:7" s="82" customFormat="1" ht="12.75" customHeight="1" x14ac:dyDescent="0.25">
      <c r="A133" s="428"/>
      <c r="B133" s="430" t="s">
        <v>320</v>
      </c>
      <c r="C133" s="429"/>
      <c r="D133" s="429"/>
      <c r="E133" s="398"/>
      <c r="F133" s="400"/>
      <c r="G133" s="432"/>
    </row>
    <row r="134" spans="1:7" s="82" customFormat="1" ht="12.75" customHeight="1" x14ac:dyDescent="0.25">
      <c r="A134" s="433"/>
      <c r="B134" s="433"/>
      <c r="C134" s="437">
        <v>47239</v>
      </c>
      <c r="D134" s="437">
        <v>47664</v>
      </c>
      <c r="E134" s="236" t="s">
        <v>82</v>
      </c>
      <c r="F134" s="238" t="s">
        <v>126</v>
      </c>
      <c r="G134" s="424"/>
    </row>
    <row r="135" spans="1:7" s="501" customFormat="1" ht="16.5" customHeight="1" x14ac:dyDescent="0.25">
      <c r="A135" s="516" t="s">
        <v>321</v>
      </c>
      <c r="B135" s="516" t="s">
        <v>322</v>
      </c>
      <c r="C135" s="518"/>
      <c r="D135" s="518"/>
      <c r="E135" s="519"/>
      <c r="F135" s="518"/>
      <c r="G135" s="520"/>
    </row>
    <row r="136" spans="1:7" s="82" customFormat="1" ht="12.75" customHeight="1" x14ac:dyDescent="0.25">
      <c r="A136" s="318" t="s">
        <v>568</v>
      </c>
      <c r="B136" s="319" t="s">
        <v>639</v>
      </c>
      <c r="C136" s="320">
        <v>47757</v>
      </c>
      <c r="D136" s="333">
        <v>47786</v>
      </c>
      <c r="E136" s="321" t="s">
        <v>82</v>
      </c>
      <c r="F136" s="319" t="s">
        <v>565</v>
      </c>
      <c r="G136" s="322"/>
    </row>
    <row r="137" spans="1:7" s="82" customFormat="1" ht="12.75" customHeight="1" x14ac:dyDescent="0.25">
      <c r="A137" s="318" t="s">
        <v>577</v>
      </c>
      <c r="B137" s="319" t="s">
        <v>640</v>
      </c>
      <c r="C137" s="320">
        <v>48030</v>
      </c>
      <c r="D137" s="333">
        <v>47786</v>
      </c>
      <c r="E137" s="321" t="s">
        <v>82</v>
      </c>
      <c r="F137" s="319" t="s">
        <v>565</v>
      </c>
      <c r="G137" s="322"/>
    </row>
    <row r="138" spans="1:7" s="82" customFormat="1" ht="12.75" customHeight="1" x14ac:dyDescent="0.25">
      <c r="A138" s="318" t="s">
        <v>581</v>
      </c>
      <c r="B138" s="319" t="s">
        <v>641</v>
      </c>
      <c r="C138" s="320">
        <v>47939</v>
      </c>
      <c r="D138" s="333">
        <v>47786</v>
      </c>
      <c r="E138" s="321" t="s">
        <v>82</v>
      </c>
      <c r="F138" s="319" t="s">
        <v>565</v>
      </c>
      <c r="G138" s="322"/>
    </row>
    <row r="139" spans="1:7" s="82" customFormat="1" ht="12.75" customHeight="1" x14ac:dyDescent="0.25">
      <c r="A139" s="340" t="s">
        <v>57</v>
      </c>
      <c r="B139" s="340" t="s">
        <v>642</v>
      </c>
      <c r="C139" s="368">
        <v>47392</v>
      </c>
      <c r="D139" s="333">
        <v>47786</v>
      </c>
      <c r="E139" s="342" t="s">
        <v>82</v>
      </c>
      <c r="F139" s="340" t="s">
        <v>565</v>
      </c>
      <c r="G139" s="367"/>
    </row>
    <row r="140" spans="1:7" s="82" customFormat="1" ht="12.75" customHeight="1" x14ac:dyDescent="0.25">
      <c r="A140" s="318"/>
      <c r="B140" s="319" t="s">
        <v>643</v>
      </c>
      <c r="C140" s="320">
        <v>47757</v>
      </c>
      <c r="D140" s="333">
        <v>47786</v>
      </c>
      <c r="E140" s="321" t="s">
        <v>82</v>
      </c>
      <c r="F140" s="319" t="s">
        <v>565</v>
      </c>
      <c r="G140" s="322"/>
    </row>
    <row r="141" spans="1:7" s="82" customFormat="1" ht="12.75" customHeight="1" thickBot="1" x14ac:dyDescent="0.3">
      <c r="A141" s="364" t="s">
        <v>553</v>
      </c>
      <c r="B141" s="364" t="s">
        <v>838</v>
      </c>
      <c r="C141" s="448">
        <v>47665</v>
      </c>
      <c r="D141" s="448">
        <v>47832</v>
      </c>
      <c r="E141" s="363" t="s">
        <v>82</v>
      </c>
      <c r="F141" s="364" t="s">
        <v>645</v>
      </c>
      <c r="G141" s="283"/>
    </row>
    <row r="142" spans="1:7" ht="12.75" customHeight="1" thickBot="1" x14ac:dyDescent="0.3">
      <c r="A142" s="970"/>
      <c r="B142" s="971" t="s">
        <v>330</v>
      </c>
      <c r="C142" s="972"/>
      <c r="D142" s="972"/>
      <c r="E142" s="973"/>
      <c r="F142" s="974"/>
      <c r="G142" s="406"/>
    </row>
    <row r="143" spans="1:7" ht="12.75" customHeight="1" thickBot="1" x14ac:dyDescent="0.3">
      <c r="A143" s="447" t="s">
        <v>553</v>
      </c>
      <c r="B143" s="447" t="s">
        <v>331</v>
      </c>
      <c r="C143" s="448">
        <v>47665</v>
      </c>
      <c r="D143" s="969">
        <v>47906</v>
      </c>
      <c r="E143" s="363" t="s">
        <v>82</v>
      </c>
      <c r="F143" s="348" t="s">
        <v>123</v>
      </c>
      <c r="G143" s="424"/>
    </row>
    <row r="144" spans="1:7" ht="12.75" customHeight="1" thickBot="1" x14ac:dyDescent="0.3">
      <c r="A144" s="955"/>
      <c r="B144" s="956" t="s">
        <v>332</v>
      </c>
      <c r="C144" s="953"/>
      <c r="D144" s="953"/>
      <c r="E144" s="957"/>
      <c r="F144" s="958"/>
      <c r="G144" s="431"/>
    </row>
    <row r="145" spans="1:7" ht="12.75" customHeight="1" thickBot="1" x14ac:dyDescent="0.3">
      <c r="A145" s="959" t="s">
        <v>553</v>
      </c>
      <c r="B145" s="960" t="s">
        <v>644</v>
      </c>
      <c r="C145" s="961">
        <v>47665</v>
      </c>
      <c r="D145" s="961">
        <v>47695</v>
      </c>
      <c r="E145" s="962" t="s">
        <v>82</v>
      </c>
      <c r="F145" s="963" t="s">
        <v>565</v>
      </c>
      <c r="G145" s="954"/>
    </row>
    <row r="146" spans="1:7" ht="12.75" customHeight="1" thickBot="1" x14ac:dyDescent="0.3">
      <c r="A146" s="964"/>
      <c r="B146" s="965" t="s">
        <v>334</v>
      </c>
      <c r="C146" s="966"/>
      <c r="D146" s="966"/>
      <c r="E146" s="967"/>
      <c r="F146" s="968"/>
      <c r="G146" s="432"/>
    </row>
    <row r="147" spans="1:7" ht="12.75" customHeight="1" x14ac:dyDescent="0.25">
      <c r="A147" s="913" t="s">
        <v>553</v>
      </c>
      <c r="B147" s="951" t="s">
        <v>418</v>
      </c>
      <c r="C147" s="337">
        <v>47786</v>
      </c>
      <c r="D147" s="448">
        <v>47832</v>
      </c>
      <c r="E147" s="363" t="s">
        <v>82</v>
      </c>
      <c r="F147" s="445" t="s">
        <v>645</v>
      </c>
      <c r="G147" s="436"/>
    </row>
    <row r="148" spans="1:7" ht="12.75" customHeight="1" x14ac:dyDescent="0.25">
      <c r="A148" s="946"/>
      <c r="B148" s="952" t="s">
        <v>795</v>
      </c>
      <c r="C148" s="333">
        <v>47786</v>
      </c>
      <c r="D148" s="949">
        <v>47906</v>
      </c>
      <c r="E148" s="950" t="s">
        <v>82</v>
      </c>
      <c r="F148" s="947" t="s">
        <v>123</v>
      </c>
      <c r="G148" s="947"/>
    </row>
    <row r="149" spans="1:7" ht="12.75" customHeight="1" x14ac:dyDescent="0.25">
      <c r="A149" s="15"/>
      <c r="B149" s="16"/>
      <c r="C149" s="5"/>
      <c r="D149" s="5"/>
      <c r="E149" s="17"/>
      <c r="F149" s="5"/>
      <c r="G149" s="5"/>
    </row>
    <row r="150" spans="1:7" ht="12.75" customHeight="1" x14ac:dyDescent="0.25">
      <c r="A150" s="15"/>
      <c r="B150" s="16"/>
      <c r="C150" s="5"/>
      <c r="D150" s="5"/>
      <c r="E150" s="18"/>
      <c r="F150" s="5"/>
      <c r="G150" s="5"/>
    </row>
    <row r="151" spans="1:7" ht="12.75" customHeight="1" x14ac:dyDescent="0.25">
      <c r="A151" s="15"/>
      <c r="B151" s="16"/>
      <c r="C151" s="5"/>
      <c r="D151" s="5"/>
      <c r="E151" s="18"/>
      <c r="F151" s="5"/>
      <c r="G151" s="5"/>
    </row>
    <row r="152" spans="1:7" ht="12.75" customHeight="1" x14ac:dyDescent="0.25">
      <c r="A152" s="15"/>
      <c r="B152" s="70"/>
      <c r="C152" s="70"/>
      <c r="D152" s="70"/>
      <c r="E152" s="18"/>
      <c r="F152" s="5"/>
      <c r="G152" s="5"/>
    </row>
    <row r="153" spans="1:7" ht="12.75" customHeight="1" x14ac:dyDescent="0.25">
      <c r="A153" s="15"/>
      <c r="B153" s="71"/>
      <c r="C153" s="72"/>
      <c r="D153" s="72"/>
      <c r="E153" s="18"/>
      <c r="F153" s="5"/>
      <c r="G153" s="5"/>
    </row>
    <row r="154" spans="1:7" ht="15" x14ac:dyDescent="0.25">
      <c r="A154" s="15"/>
      <c r="B154" s="71"/>
      <c r="C154" s="72"/>
      <c r="D154" s="72"/>
      <c r="E154" s="18"/>
      <c r="F154" s="5"/>
      <c r="G154" s="5"/>
    </row>
    <row r="155" spans="1:7" ht="15" x14ac:dyDescent="0.25">
      <c r="A155" s="15"/>
      <c r="B155" s="71"/>
      <c r="C155" s="72"/>
      <c r="D155" s="72"/>
      <c r="E155" s="18"/>
      <c r="F155" s="5"/>
      <c r="G155" s="5"/>
    </row>
    <row r="156" spans="1:7" ht="15" x14ac:dyDescent="0.25">
      <c r="A156" s="15"/>
      <c r="B156" s="71"/>
      <c r="C156" s="72"/>
      <c r="D156" s="72"/>
      <c r="E156" s="18"/>
      <c r="F156" s="5"/>
      <c r="G156" s="5"/>
    </row>
    <row r="157" spans="1:7" ht="15" x14ac:dyDescent="0.25">
      <c r="A157" s="15"/>
      <c r="B157" s="71"/>
      <c r="C157" s="72"/>
      <c r="D157" s="72"/>
      <c r="E157" s="18"/>
      <c r="F157" s="5"/>
      <c r="G157" s="5"/>
    </row>
    <row r="158" spans="1:7" ht="15" x14ac:dyDescent="0.25">
      <c r="A158" s="15"/>
      <c r="B158" s="71"/>
      <c r="C158" s="72"/>
      <c r="D158" s="72"/>
      <c r="E158" s="18"/>
      <c r="F158" s="5"/>
      <c r="G158" s="5"/>
    </row>
    <row r="159" spans="1:7" ht="12.75" customHeight="1" x14ac:dyDescent="0.25">
      <c r="A159" s="15"/>
      <c r="B159" s="71"/>
      <c r="C159" s="72"/>
      <c r="D159" s="72"/>
      <c r="E159" s="18"/>
      <c r="F159" s="5"/>
      <c r="G159" s="5"/>
    </row>
    <row r="160" spans="1:7" ht="15" x14ac:dyDescent="0.25">
      <c r="A160" s="15"/>
      <c r="B160" s="71"/>
      <c r="C160" s="72"/>
      <c r="D160" s="72"/>
      <c r="E160" s="18"/>
      <c r="F160" s="5"/>
      <c r="G160" s="5"/>
    </row>
    <row r="161" spans="1:7" ht="15.75" customHeight="1" x14ac:dyDescent="0.25">
      <c r="A161" s="15"/>
      <c r="B161" s="71"/>
      <c r="C161" s="72"/>
      <c r="D161" s="72"/>
      <c r="E161" s="18"/>
      <c r="F161" s="5"/>
      <c r="G161" s="5"/>
    </row>
    <row r="162" spans="1:7" ht="15.75" customHeight="1" x14ac:dyDescent="0.25">
      <c r="A162" s="15"/>
      <c r="B162" s="71"/>
      <c r="C162" s="72"/>
      <c r="D162" s="72"/>
      <c r="E162" s="18"/>
      <c r="F162" s="5"/>
      <c r="G162" s="5"/>
    </row>
    <row r="163" spans="1:7" ht="15.75" customHeight="1" x14ac:dyDescent="0.25">
      <c r="A163" s="15"/>
      <c r="B163" s="71"/>
      <c r="C163" s="72"/>
      <c r="D163" s="72"/>
      <c r="E163" s="18"/>
      <c r="F163" s="5"/>
      <c r="G163" s="5"/>
    </row>
    <row r="164" spans="1:7" ht="15.75" customHeight="1" x14ac:dyDescent="0.25">
      <c r="A164" s="15"/>
      <c r="B164" s="71"/>
      <c r="C164" s="72"/>
      <c r="D164" s="72"/>
      <c r="E164" s="18"/>
      <c r="F164" s="5"/>
      <c r="G164" s="5"/>
    </row>
    <row r="165" spans="1:7" ht="15.75" customHeight="1" x14ac:dyDescent="0.25">
      <c r="A165" s="15"/>
      <c r="B165" s="16"/>
      <c r="C165" s="5"/>
      <c r="D165" s="5"/>
      <c r="E165" s="18"/>
      <c r="F165" s="5"/>
      <c r="G165" s="5"/>
    </row>
    <row r="166" spans="1:7" ht="15.75" customHeight="1" x14ac:dyDescent="0.25">
      <c r="A166" s="15"/>
      <c r="B166" s="16"/>
      <c r="C166" s="5"/>
      <c r="D166" s="5"/>
      <c r="E166" s="18"/>
      <c r="F166" s="5"/>
      <c r="G166" s="5"/>
    </row>
    <row r="167" spans="1:7" ht="15.75" customHeight="1" x14ac:dyDescent="0.25">
      <c r="A167" s="15"/>
      <c r="B167" s="16"/>
      <c r="C167" s="5"/>
      <c r="D167" s="5"/>
      <c r="E167" s="18"/>
      <c r="F167" s="5"/>
      <c r="G167" s="5"/>
    </row>
    <row r="168" spans="1:7" ht="15.75" customHeight="1" x14ac:dyDescent="0.25">
      <c r="A168" s="15"/>
      <c r="B168" s="16"/>
      <c r="C168" s="5"/>
      <c r="D168" s="5"/>
      <c r="E168" s="18"/>
      <c r="F168" s="5"/>
      <c r="G168" s="5"/>
    </row>
    <row r="169" spans="1:7" ht="15.75" customHeight="1" x14ac:dyDescent="0.25">
      <c r="A169" s="15"/>
      <c r="B169" s="16"/>
      <c r="C169" s="5"/>
      <c r="D169" s="5"/>
      <c r="E169" s="18"/>
      <c r="F169" s="5"/>
      <c r="G169" s="5"/>
    </row>
    <row r="170" spans="1:7" ht="15.75" customHeight="1" x14ac:dyDescent="0.25">
      <c r="A170" s="15"/>
      <c r="B170" s="16"/>
      <c r="C170" s="5"/>
      <c r="D170" s="5"/>
      <c r="E170" s="18"/>
      <c r="F170" s="5"/>
      <c r="G170" s="5"/>
    </row>
    <row r="171" spans="1:7" ht="15.75" customHeight="1" x14ac:dyDescent="0.25">
      <c r="A171" s="15"/>
      <c r="B171" s="16"/>
      <c r="C171" s="5"/>
      <c r="D171" s="5"/>
      <c r="E171" s="18"/>
      <c r="F171" s="5"/>
      <c r="G171" s="5"/>
    </row>
    <row r="172" spans="1:7" ht="15.75" customHeight="1" x14ac:dyDescent="0.25">
      <c r="A172" s="15"/>
      <c r="B172" s="16"/>
      <c r="C172" s="5"/>
      <c r="D172" s="5"/>
      <c r="E172" s="18"/>
      <c r="F172" s="5"/>
      <c r="G172" s="5"/>
    </row>
    <row r="173" spans="1:7" ht="15.75" customHeight="1" x14ac:dyDescent="0.25">
      <c r="A173" s="15"/>
      <c r="B173" s="16"/>
      <c r="C173" s="5"/>
      <c r="D173" s="5"/>
      <c r="E173" s="18"/>
      <c r="F173" s="5"/>
      <c r="G173" s="5"/>
    </row>
    <row r="174" spans="1:7" ht="15.75" customHeight="1" x14ac:dyDescent="0.25">
      <c r="A174" s="15"/>
      <c r="B174" s="16"/>
      <c r="C174" s="5"/>
      <c r="D174" s="5"/>
      <c r="E174" s="18"/>
      <c r="F174" s="5"/>
      <c r="G174" s="5"/>
    </row>
    <row r="175" spans="1:7" ht="15.75" customHeight="1" x14ac:dyDescent="0.25">
      <c r="A175" s="15"/>
      <c r="B175" s="16"/>
      <c r="C175" s="5"/>
      <c r="D175" s="5"/>
      <c r="E175" s="18"/>
      <c r="F175" s="5"/>
      <c r="G175" s="5"/>
    </row>
    <row r="176" spans="1:7" ht="15.75" customHeight="1" x14ac:dyDescent="0.25">
      <c r="A176" s="15"/>
      <c r="B176" s="16"/>
      <c r="C176" s="5"/>
      <c r="D176" s="5"/>
      <c r="E176" s="18"/>
      <c r="F176" s="5"/>
      <c r="G176" s="5"/>
    </row>
    <row r="177" spans="1:7" ht="15.75" customHeight="1" x14ac:dyDescent="0.25">
      <c r="A177" s="15"/>
      <c r="B177" s="16"/>
      <c r="C177" s="5"/>
      <c r="D177" s="5"/>
      <c r="E177" s="18"/>
      <c r="F177" s="5"/>
      <c r="G177" s="5"/>
    </row>
    <row r="178" spans="1:7" ht="15.75" customHeight="1" x14ac:dyDescent="0.25">
      <c r="A178" s="15"/>
      <c r="B178" s="16"/>
      <c r="C178" s="5"/>
      <c r="D178" s="5"/>
      <c r="E178" s="18"/>
      <c r="F178" s="5"/>
      <c r="G178" s="5"/>
    </row>
    <row r="179" spans="1:7" ht="15.75" customHeight="1" x14ac:dyDescent="0.25">
      <c r="A179" s="15"/>
      <c r="B179" s="16"/>
      <c r="C179" s="5"/>
      <c r="D179" s="5"/>
      <c r="E179" s="18"/>
      <c r="F179" s="5"/>
      <c r="G179" s="5"/>
    </row>
    <row r="180" spans="1:7" ht="15.75" customHeight="1" x14ac:dyDescent="0.25">
      <c r="A180" s="15"/>
      <c r="B180" s="16"/>
      <c r="C180" s="5"/>
      <c r="D180" s="5"/>
      <c r="E180" s="18"/>
      <c r="F180" s="5"/>
      <c r="G180" s="5"/>
    </row>
    <row r="181" spans="1:7" ht="15.75" customHeight="1" x14ac:dyDescent="0.25">
      <c r="A181" s="15"/>
      <c r="B181" s="16"/>
      <c r="C181" s="5"/>
      <c r="D181" s="5"/>
      <c r="E181" s="18"/>
      <c r="F181" s="5"/>
      <c r="G181" s="5"/>
    </row>
    <row r="182" spans="1:7" ht="15.75" customHeight="1" x14ac:dyDescent="0.25">
      <c r="A182" s="15"/>
      <c r="B182" s="16"/>
      <c r="C182" s="5"/>
      <c r="D182" s="5"/>
      <c r="E182" s="18"/>
      <c r="F182" s="5"/>
      <c r="G182" s="5"/>
    </row>
    <row r="183" spans="1:7" ht="15.75" customHeight="1" x14ac:dyDescent="0.25">
      <c r="A183" s="15"/>
      <c r="B183" s="16"/>
      <c r="C183" s="5"/>
      <c r="D183" s="5"/>
      <c r="E183" s="18"/>
      <c r="F183" s="5"/>
      <c r="G183" s="5"/>
    </row>
    <row r="184" spans="1:7" ht="15.75" customHeight="1" x14ac:dyDescent="0.25">
      <c r="A184" s="15"/>
      <c r="B184" s="16"/>
      <c r="C184" s="5"/>
      <c r="D184" s="5"/>
      <c r="E184" s="18"/>
      <c r="F184" s="5"/>
      <c r="G184" s="5"/>
    </row>
    <row r="185" spans="1:7" ht="15.75" customHeight="1" x14ac:dyDescent="0.25">
      <c r="A185" s="15"/>
      <c r="B185" s="16"/>
      <c r="C185" s="5"/>
      <c r="D185" s="5"/>
      <c r="E185" s="18"/>
      <c r="F185" s="5"/>
      <c r="G185" s="5"/>
    </row>
    <row r="186" spans="1:7" ht="15.75" customHeight="1" x14ac:dyDescent="0.25">
      <c r="A186" s="15"/>
      <c r="B186" s="16"/>
      <c r="C186" s="5"/>
      <c r="D186" s="5"/>
      <c r="E186" s="18"/>
      <c r="F186" s="5"/>
      <c r="G186" s="5"/>
    </row>
    <row r="187" spans="1:7" ht="15.75" customHeight="1" x14ac:dyDescent="0.25">
      <c r="A187" s="15"/>
      <c r="B187" s="16"/>
      <c r="C187" s="5"/>
      <c r="D187" s="5"/>
      <c r="E187" s="18"/>
      <c r="F187" s="5"/>
      <c r="G187" s="5"/>
    </row>
    <row r="188" spans="1:7" ht="15.75" customHeight="1" x14ac:dyDescent="0.25">
      <c r="A188" s="15"/>
      <c r="B188" s="16"/>
      <c r="C188" s="5"/>
      <c r="D188" s="5"/>
      <c r="E188" s="18"/>
      <c r="F188" s="5"/>
      <c r="G188" s="5"/>
    </row>
    <row r="189" spans="1:7" ht="15.75" customHeight="1" x14ac:dyDescent="0.25">
      <c r="A189" s="15"/>
      <c r="B189" s="16"/>
      <c r="C189" s="5"/>
      <c r="D189" s="5"/>
      <c r="E189" s="18"/>
      <c r="F189" s="5"/>
      <c r="G189" s="5"/>
    </row>
    <row r="190" spans="1:7" ht="15.75" customHeight="1" x14ac:dyDescent="0.25">
      <c r="A190" s="15"/>
      <c r="B190" s="16"/>
      <c r="C190" s="5"/>
      <c r="D190" s="5"/>
      <c r="E190" s="18"/>
      <c r="F190" s="5"/>
      <c r="G190" s="5"/>
    </row>
    <row r="191" spans="1:7" ht="15.75" customHeight="1" x14ac:dyDescent="0.25">
      <c r="A191" s="15"/>
      <c r="B191" s="16"/>
      <c r="C191" s="5"/>
      <c r="D191" s="5"/>
      <c r="E191" s="18"/>
      <c r="F191" s="5"/>
      <c r="G191" s="5"/>
    </row>
    <row r="192" spans="1:7" ht="15.75" customHeight="1" x14ac:dyDescent="0.25">
      <c r="A192" s="15"/>
      <c r="B192" s="16"/>
      <c r="C192" s="5"/>
      <c r="D192" s="5"/>
      <c r="E192" s="18"/>
      <c r="F192" s="5"/>
      <c r="G192" s="5"/>
    </row>
    <row r="193" spans="1:7" ht="15.75" customHeight="1" x14ac:dyDescent="0.25">
      <c r="A193" s="15"/>
      <c r="B193" s="16"/>
      <c r="C193" s="5"/>
      <c r="D193" s="5"/>
      <c r="E193" s="18"/>
      <c r="F193" s="5"/>
      <c r="G193" s="5"/>
    </row>
    <row r="194" spans="1:7" ht="15.75" customHeight="1" x14ac:dyDescent="0.25">
      <c r="A194" s="15"/>
      <c r="B194" s="16"/>
      <c r="C194" s="5"/>
      <c r="D194" s="5"/>
      <c r="E194" s="18"/>
      <c r="F194" s="5"/>
      <c r="G194" s="5"/>
    </row>
    <row r="195" spans="1:7" ht="15.75" customHeight="1" x14ac:dyDescent="0.25">
      <c r="A195" s="15"/>
      <c r="B195" s="16"/>
      <c r="C195" s="5"/>
      <c r="D195" s="5"/>
      <c r="E195" s="18"/>
      <c r="F195" s="5"/>
      <c r="G195" s="5"/>
    </row>
    <row r="196" spans="1:7" ht="15.75" customHeight="1" x14ac:dyDescent="0.25">
      <c r="A196" s="15"/>
      <c r="B196" s="16"/>
      <c r="C196" s="5"/>
      <c r="D196" s="5"/>
      <c r="E196" s="18"/>
      <c r="F196" s="5"/>
      <c r="G196" s="5"/>
    </row>
    <row r="197" spans="1:7" ht="15.75" customHeight="1" x14ac:dyDescent="0.25">
      <c r="A197" s="15"/>
      <c r="B197" s="16"/>
      <c r="C197" s="5"/>
      <c r="D197" s="5"/>
      <c r="E197" s="18"/>
      <c r="F197" s="5"/>
      <c r="G197" s="5"/>
    </row>
    <row r="198" spans="1:7" ht="15.75" customHeight="1" x14ac:dyDescent="0.25">
      <c r="A198" s="15"/>
      <c r="B198" s="16"/>
      <c r="C198" s="5"/>
      <c r="D198" s="5"/>
      <c r="E198" s="18"/>
      <c r="F198" s="5"/>
      <c r="G198" s="5"/>
    </row>
    <row r="199" spans="1:7" ht="15.75" customHeight="1" x14ac:dyDescent="0.25">
      <c r="A199" s="15"/>
      <c r="B199" s="16"/>
      <c r="C199" s="5"/>
      <c r="D199" s="5"/>
      <c r="E199" s="18"/>
      <c r="F199" s="5"/>
      <c r="G199" s="5"/>
    </row>
    <row r="200" spans="1:7" ht="15.75" customHeight="1" x14ac:dyDescent="0.25">
      <c r="A200" s="15"/>
      <c r="B200" s="16"/>
      <c r="C200" s="5"/>
      <c r="D200" s="5"/>
      <c r="E200" s="18"/>
      <c r="F200" s="5"/>
      <c r="G200" s="5"/>
    </row>
    <row r="201" spans="1:7" ht="15.75" customHeight="1" x14ac:dyDescent="0.25">
      <c r="A201" s="15"/>
      <c r="B201" s="16"/>
      <c r="C201" s="5"/>
      <c r="D201" s="5"/>
      <c r="E201" s="18"/>
      <c r="F201" s="5"/>
      <c r="G201" s="5"/>
    </row>
    <row r="202" spans="1:7" ht="15.75" customHeight="1" x14ac:dyDescent="0.25">
      <c r="A202" s="15"/>
      <c r="B202" s="16"/>
      <c r="C202" s="5"/>
      <c r="D202" s="5"/>
      <c r="E202" s="18"/>
      <c r="F202" s="5"/>
      <c r="G202" s="5"/>
    </row>
    <row r="203" spans="1:7" ht="15.75" customHeight="1" x14ac:dyDescent="0.25">
      <c r="A203" s="15"/>
      <c r="B203" s="16"/>
      <c r="C203" s="5"/>
      <c r="D203" s="5"/>
      <c r="E203" s="18"/>
      <c r="F203" s="5"/>
      <c r="G203" s="5"/>
    </row>
    <row r="204" spans="1:7" ht="15.75" customHeight="1" x14ac:dyDescent="0.25">
      <c r="A204" s="15"/>
      <c r="B204" s="16"/>
      <c r="C204" s="5"/>
      <c r="D204" s="5"/>
      <c r="E204" s="18"/>
      <c r="F204" s="5"/>
      <c r="G204" s="5"/>
    </row>
    <row r="205" spans="1:7" ht="15.75" customHeight="1" x14ac:dyDescent="0.25">
      <c r="A205" s="15"/>
      <c r="B205" s="16"/>
      <c r="C205" s="5"/>
      <c r="D205" s="5"/>
      <c r="E205" s="18"/>
      <c r="F205" s="5"/>
      <c r="G205" s="5"/>
    </row>
    <row r="206" spans="1:7" ht="15.75" customHeight="1" x14ac:dyDescent="0.25">
      <c r="A206" s="15"/>
      <c r="B206" s="16"/>
      <c r="C206" s="5"/>
      <c r="D206" s="5"/>
      <c r="E206" s="18"/>
      <c r="F206" s="5"/>
      <c r="G206" s="5"/>
    </row>
    <row r="207" spans="1:7" ht="15.75" customHeight="1" x14ac:dyDescent="0.25">
      <c r="A207" s="15"/>
      <c r="B207" s="16"/>
      <c r="C207" s="5"/>
      <c r="D207" s="5"/>
      <c r="E207" s="18"/>
      <c r="F207" s="5"/>
      <c r="G207" s="5"/>
    </row>
    <row r="208" spans="1:7" ht="15.75" customHeight="1" x14ac:dyDescent="0.25">
      <c r="A208" s="15"/>
      <c r="B208" s="16"/>
      <c r="C208" s="5"/>
      <c r="D208" s="5"/>
      <c r="E208" s="18"/>
      <c r="F208" s="5"/>
      <c r="G208" s="5"/>
    </row>
    <row r="209" spans="1:7" ht="15.75" customHeight="1" x14ac:dyDescent="0.25">
      <c r="A209" s="15"/>
      <c r="B209" s="16"/>
      <c r="C209" s="5"/>
      <c r="D209" s="5"/>
      <c r="E209" s="18"/>
      <c r="F209" s="5"/>
      <c r="G209" s="5"/>
    </row>
    <row r="210" spans="1:7" ht="15.75" customHeight="1" x14ac:dyDescent="0.25">
      <c r="A210" s="15"/>
      <c r="B210" s="16"/>
      <c r="C210" s="5"/>
      <c r="D210" s="5"/>
      <c r="E210" s="18"/>
      <c r="F210" s="5"/>
      <c r="G210" s="5"/>
    </row>
    <row r="211" spans="1:7" ht="15.75" customHeight="1" x14ac:dyDescent="0.25">
      <c r="A211" s="15"/>
      <c r="B211" s="16"/>
      <c r="C211" s="5"/>
      <c r="D211" s="5"/>
      <c r="E211" s="18"/>
      <c r="F211" s="5"/>
      <c r="G211" s="5"/>
    </row>
    <row r="212" spans="1:7" ht="15.75" customHeight="1" x14ac:dyDescent="0.25">
      <c r="A212" s="15"/>
      <c r="B212" s="16"/>
      <c r="C212" s="5"/>
      <c r="D212" s="5"/>
      <c r="E212" s="18"/>
      <c r="F212" s="5"/>
      <c r="G212" s="5"/>
    </row>
    <row r="213" spans="1:7" ht="15.75" customHeight="1" x14ac:dyDescent="0.25">
      <c r="A213" s="15"/>
      <c r="B213" s="16"/>
      <c r="C213" s="5"/>
      <c r="D213" s="5"/>
      <c r="E213" s="18"/>
      <c r="F213" s="5"/>
      <c r="G213" s="5"/>
    </row>
    <row r="214" spans="1:7" ht="15.75" customHeight="1" x14ac:dyDescent="0.25">
      <c r="A214" s="15"/>
      <c r="B214" s="16"/>
      <c r="C214" s="5"/>
      <c r="D214" s="5"/>
      <c r="E214" s="18"/>
      <c r="F214" s="5"/>
      <c r="G214" s="5"/>
    </row>
    <row r="215" spans="1:7" ht="15.75" customHeight="1" x14ac:dyDescent="0.25">
      <c r="A215" s="15"/>
      <c r="B215" s="16"/>
      <c r="C215" s="5"/>
      <c r="D215" s="5"/>
      <c r="E215" s="18"/>
      <c r="F215" s="5"/>
      <c r="G215" s="5"/>
    </row>
    <row r="216" spans="1:7" ht="15.75" customHeight="1" x14ac:dyDescent="0.25">
      <c r="A216" s="15"/>
      <c r="B216" s="16"/>
      <c r="C216" s="5"/>
      <c r="D216" s="5"/>
      <c r="E216" s="18"/>
      <c r="F216" s="5"/>
      <c r="G216" s="5"/>
    </row>
    <row r="217" spans="1:7" ht="15.75" customHeight="1" x14ac:dyDescent="0.25">
      <c r="A217" s="15"/>
      <c r="B217" s="16"/>
      <c r="C217" s="5"/>
      <c r="D217" s="5"/>
      <c r="E217" s="18"/>
      <c r="F217" s="5"/>
      <c r="G217" s="5"/>
    </row>
    <row r="218" spans="1:7" ht="15.75" customHeight="1" x14ac:dyDescent="0.25">
      <c r="A218" s="15"/>
      <c r="B218" s="16"/>
      <c r="C218" s="5"/>
      <c r="D218" s="5"/>
      <c r="E218" s="18"/>
      <c r="F218" s="5"/>
      <c r="G218" s="5"/>
    </row>
    <row r="219" spans="1:7" ht="15.75" customHeight="1" x14ac:dyDescent="0.25">
      <c r="A219" s="15"/>
      <c r="B219" s="16"/>
      <c r="C219" s="5"/>
      <c r="D219" s="5"/>
      <c r="E219" s="18"/>
      <c r="F219" s="5"/>
      <c r="G219" s="5"/>
    </row>
    <row r="220" spans="1:7" ht="15.75" customHeight="1" x14ac:dyDescent="0.25">
      <c r="A220" s="15"/>
      <c r="B220" s="16"/>
      <c r="C220" s="5"/>
      <c r="D220" s="5"/>
      <c r="E220" s="18"/>
      <c r="F220" s="5"/>
      <c r="G220" s="5"/>
    </row>
    <row r="221" spans="1:7" ht="15.75" customHeight="1" x14ac:dyDescent="0.25">
      <c r="A221" s="15"/>
      <c r="B221" s="16"/>
      <c r="C221" s="5"/>
      <c r="D221" s="5"/>
      <c r="E221" s="18"/>
      <c r="F221" s="5"/>
      <c r="G221" s="5"/>
    </row>
    <row r="222" spans="1:7" ht="15.75" customHeight="1" x14ac:dyDescent="0.25">
      <c r="A222" s="15"/>
      <c r="B222" s="16"/>
      <c r="C222" s="5"/>
      <c r="D222" s="5"/>
      <c r="E222" s="18"/>
      <c r="F222" s="5"/>
      <c r="G222" s="5"/>
    </row>
    <row r="223" spans="1:7" ht="15.75" customHeight="1" x14ac:dyDescent="0.25">
      <c r="A223" s="15"/>
      <c r="B223" s="16"/>
      <c r="C223" s="5"/>
      <c r="D223" s="5"/>
      <c r="E223" s="18"/>
      <c r="F223" s="5"/>
      <c r="G223" s="5"/>
    </row>
    <row r="224" spans="1:7" ht="15.75" customHeight="1" x14ac:dyDescent="0.25">
      <c r="A224" s="15"/>
      <c r="B224" s="16"/>
      <c r="C224" s="5"/>
      <c r="D224" s="5"/>
      <c r="E224" s="18"/>
      <c r="F224" s="5"/>
      <c r="G224" s="5"/>
    </row>
    <row r="225" spans="1:7" ht="15.75" customHeight="1" x14ac:dyDescent="0.25">
      <c r="A225" s="15"/>
      <c r="B225" s="16"/>
      <c r="C225" s="5"/>
      <c r="D225" s="5"/>
      <c r="E225" s="18"/>
      <c r="F225" s="5"/>
      <c r="G225" s="5"/>
    </row>
    <row r="226" spans="1:7" ht="15.75" customHeight="1" x14ac:dyDescent="0.25">
      <c r="A226" s="15"/>
      <c r="B226" s="16"/>
      <c r="C226" s="5"/>
      <c r="D226" s="5"/>
      <c r="E226" s="18"/>
      <c r="F226" s="5"/>
      <c r="G226" s="5"/>
    </row>
    <row r="227" spans="1:7" ht="15.75" customHeight="1" x14ac:dyDescent="0.25">
      <c r="A227" s="15"/>
      <c r="B227" s="16"/>
      <c r="C227" s="5"/>
      <c r="D227" s="5"/>
      <c r="E227" s="18"/>
      <c r="F227" s="5"/>
      <c r="G227" s="5"/>
    </row>
    <row r="228" spans="1:7" ht="15.75" customHeight="1" x14ac:dyDescent="0.25">
      <c r="A228" s="15"/>
      <c r="B228" s="16"/>
      <c r="C228" s="5"/>
      <c r="D228" s="5"/>
      <c r="E228" s="18"/>
      <c r="F228" s="5"/>
      <c r="G228" s="5"/>
    </row>
    <row r="229" spans="1:7" ht="15.75" customHeight="1" x14ac:dyDescent="0.25">
      <c r="A229" s="15"/>
      <c r="B229" s="16"/>
      <c r="C229" s="5"/>
      <c r="D229" s="5"/>
      <c r="E229" s="18"/>
      <c r="F229" s="5"/>
      <c r="G229" s="5"/>
    </row>
    <row r="230" spans="1:7" ht="15.75" customHeight="1" x14ac:dyDescent="0.25">
      <c r="A230" s="15"/>
      <c r="B230" s="16"/>
      <c r="C230" s="5"/>
      <c r="D230" s="5"/>
      <c r="E230" s="18"/>
      <c r="F230" s="5"/>
      <c r="G230" s="5"/>
    </row>
    <row r="231" spans="1:7" ht="15.75" customHeight="1" x14ac:dyDescent="0.25">
      <c r="A231" s="15"/>
      <c r="B231" s="16"/>
      <c r="C231" s="5"/>
      <c r="D231" s="5"/>
      <c r="E231" s="18"/>
      <c r="F231" s="5"/>
      <c r="G231" s="5"/>
    </row>
    <row r="232" spans="1:7" ht="15.75" customHeight="1" x14ac:dyDescent="0.25">
      <c r="A232" s="15"/>
      <c r="B232" s="16"/>
      <c r="C232" s="5"/>
      <c r="D232" s="5"/>
      <c r="E232" s="18"/>
      <c r="F232" s="5"/>
      <c r="G232" s="5"/>
    </row>
    <row r="233" spans="1:7" ht="15.75" customHeight="1" x14ac:dyDescent="0.25">
      <c r="A233" s="15"/>
      <c r="B233" s="16"/>
      <c r="C233" s="5"/>
      <c r="D233" s="5"/>
      <c r="E233" s="18"/>
      <c r="F233" s="5"/>
      <c r="G233" s="5"/>
    </row>
    <row r="234" spans="1:7" ht="15.75" customHeight="1" x14ac:dyDescent="0.25">
      <c r="A234" s="15"/>
      <c r="B234" s="16"/>
      <c r="C234" s="5"/>
      <c r="D234" s="5"/>
      <c r="E234" s="18"/>
      <c r="F234" s="5"/>
      <c r="G234" s="5"/>
    </row>
    <row r="235" spans="1:7" ht="15.75" customHeight="1" x14ac:dyDescent="0.25">
      <c r="A235" s="15"/>
      <c r="B235" s="16"/>
      <c r="C235" s="5"/>
      <c r="D235" s="5"/>
      <c r="E235" s="18"/>
      <c r="F235" s="5"/>
      <c r="G235" s="5"/>
    </row>
    <row r="236" spans="1:7" ht="15.75" customHeight="1" x14ac:dyDescent="0.25">
      <c r="A236" s="15"/>
      <c r="B236" s="16"/>
      <c r="C236" s="5"/>
      <c r="D236" s="5"/>
      <c r="E236" s="18"/>
      <c r="F236" s="5"/>
      <c r="G236" s="5"/>
    </row>
    <row r="237" spans="1:7" ht="15.75" customHeight="1" x14ac:dyDescent="0.25">
      <c r="A237" s="15"/>
      <c r="B237" s="16"/>
      <c r="C237" s="5"/>
      <c r="D237" s="5"/>
      <c r="E237" s="18"/>
      <c r="F237" s="5"/>
      <c r="G237" s="5"/>
    </row>
    <row r="238" spans="1:7" ht="15.75" customHeight="1" x14ac:dyDescent="0.25">
      <c r="A238" s="15"/>
      <c r="B238" s="16"/>
      <c r="C238" s="5"/>
      <c r="D238" s="5"/>
      <c r="E238" s="18"/>
      <c r="F238" s="5"/>
      <c r="G238" s="5"/>
    </row>
    <row r="239" spans="1:7" ht="15.75" customHeight="1" x14ac:dyDescent="0.25">
      <c r="A239" s="15"/>
      <c r="B239" s="16"/>
      <c r="C239" s="5"/>
      <c r="D239" s="5"/>
      <c r="E239" s="18"/>
      <c r="F239" s="5"/>
      <c r="G239" s="5"/>
    </row>
    <row r="240" spans="1:7" ht="15.75" customHeight="1" x14ac:dyDescent="0.25">
      <c r="A240" s="15"/>
      <c r="B240" s="16"/>
      <c r="C240" s="5"/>
      <c r="D240" s="5"/>
      <c r="E240" s="18"/>
      <c r="F240" s="5"/>
      <c r="G240" s="5"/>
    </row>
    <row r="241" spans="1:7" ht="15.75" customHeight="1" x14ac:dyDescent="0.25">
      <c r="A241" s="15"/>
      <c r="B241" s="16"/>
      <c r="C241" s="5"/>
      <c r="D241" s="5"/>
      <c r="E241" s="18"/>
      <c r="F241" s="5"/>
      <c r="G241" s="5"/>
    </row>
    <row r="242" spans="1:7" ht="15.75" customHeight="1" x14ac:dyDescent="0.25">
      <c r="A242" s="15"/>
      <c r="B242" s="16"/>
      <c r="C242" s="5"/>
      <c r="D242" s="5"/>
      <c r="E242" s="18"/>
      <c r="F242" s="5"/>
      <c r="G242" s="5"/>
    </row>
    <row r="243" spans="1:7" ht="15.75" customHeight="1" x14ac:dyDescent="0.25">
      <c r="A243" s="15"/>
      <c r="B243" s="16"/>
      <c r="C243" s="5"/>
      <c r="D243" s="5"/>
      <c r="E243" s="18"/>
      <c r="F243" s="5"/>
      <c r="G243" s="5"/>
    </row>
    <row r="244" spans="1:7" ht="15.75" customHeight="1" x14ac:dyDescent="0.25">
      <c r="A244" s="15"/>
      <c r="B244" s="16"/>
      <c r="C244" s="5"/>
      <c r="D244" s="5"/>
      <c r="E244" s="18"/>
      <c r="F244" s="5"/>
      <c r="G244" s="5"/>
    </row>
    <row r="245" spans="1:7" ht="15.75" customHeight="1" x14ac:dyDescent="0.25">
      <c r="A245" s="15"/>
      <c r="B245" s="16"/>
      <c r="C245" s="5"/>
      <c r="D245" s="5"/>
      <c r="E245" s="18"/>
      <c r="F245" s="5"/>
      <c r="G245" s="5"/>
    </row>
    <row r="246" spans="1:7" ht="15.75" customHeight="1" x14ac:dyDescent="0.25">
      <c r="A246" s="15"/>
      <c r="B246" s="16"/>
      <c r="C246" s="5"/>
      <c r="D246" s="5"/>
      <c r="E246" s="18"/>
      <c r="F246" s="5"/>
      <c r="G246" s="5"/>
    </row>
    <row r="247" spans="1:7" ht="15.75" customHeight="1" x14ac:dyDescent="0.25">
      <c r="A247" s="15"/>
      <c r="B247" s="16"/>
      <c r="C247" s="5"/>
      <c r="D247" s="5"/>
      <c r="E247" s="18"/>
      <c r="F247" s="5"/>
      <c r="G247" s="5"/>
    </row>
    <row r="248" spans="1:7" ht="15.75" customHeight="1" x14ac:dyDescent="0.25">
      <c r="A248" s="15"/>
      <c r="B248" s="16"/>
      <c r="C248" s="5"/>
      <c r="D248" s="5"/>
      <c r="E248" s="18"/>
      <c r="F248" s="5"/>
      <c r="G248" s="5"/>
    </row>
    <row r="249" spans="1:7" ht="15.75" customHeight="1" x14ac:dyDescent="0.25">
      <c r="A249" s="15"/>
      <c r="B249" s="16"/>
      <c r="C249" s="5"/>
      <c r="D249" s="5"/>
      <c r="E249" s="18"/>
      <c r="F249" s="5"/>
      <c r="G249" s="5"/>
    </row>
    <row r="250" spans="1:7" ht="15.75" customHeight="1" x14ac:dyDescent="0.25">
      <c r="A250" s="15"/>
      <c r="B250" s="16"/>
      <c r="C250" s="5"/>
      <c r="D250" s="5"/>
      <c r="E250" s="18"/>
      <c r="F250" s="5"/>
      <c r="G250" s="5"/>
    </row>
    <row r="251" spans="1:7" ht="15.75" customHeight="1" x14ac:dyDescent="0.25">
      <c r="A251" s="15"/>
      <c r="B251" s="16"/>
      <c r="C251" s="5"/>
      <c r="D251" s="5"/>
      <c r="E251" s="18"/>
      <c r="F251" s="5"/>
      <c r="G251" s="5"/>
    </row>
    <row r="252" spans="1:7" ht="15.75" customHeight="1" x14ac:dyDescent="0.25">
      <c r="A252" s="15"/>
      <c r="B252" s="16"/>
      <c r="C252" s="5"/>
      <c r="D252" s="5"/>
      <c r="E252" s="18"/>
      <c r="F252" s="5"/>
      <c r="G252" s="5"/>
    </row>
    <row r="253" spans="1:7" ht="15.75" customHeight="1" x14ac:dyDescent="0.25">
      <c r="A253" s="15"/>
      <c r="B253" s="16"/>
      <c r="C253" s="5"/>
      <c r="D253" s="5"/>
      <c r="E253" s="18"/>
      <c r="F253" s="5"/>
      <c r="G253" s="5"/>
    </row>
    <row r="254" spans="1:7" ht="15.75" customHeight="1" x14ac:dyDescent="0.25">
      <c r="A254" s="15"/>
      <c r="B254" s="16"/>
      <c r="C254" s="5"/>
      <c r="D254" s="5"/>
      <c r="E254" s="18"/>
      <c r="F254" s="5"/>
      <c r="G254" s="5"/>
    </row>
    <row r="255" spans="1:7" ht="15.75" customHeight="1" x14ac:dyDescent="0.25">
      <c r="A255" s="15"/>
      <c r="B255" s="16"/>
      <c r="C255" s="5"/>
      <c r="D255" s="5"/>
      <c r="E255" s="18"/>
      <c r="F255" s="5"/>
      <c r="G255" s="5"/>
    </row>
    <row r="256" spans="1:7" ht="15.75" customHeight="1" x14ac:dyDescent="0.25">
      <c r="A256" s="15"/>
      <c r="B256" s="16"/>
      <c r="C256" s="5"/>
      <c r="D256" s="5"/>
      <c r="E256" s="18"/>
      <c r="F256" s="5"/>
      <c r="G256" s="5"/>
    </row>
    <row r="257" spans="1:7" ht="15.75" customHeight="1" x14ac:dyDescent="0.25">
      <c r="A257" s="15"/>
      <c r="B257" s="16"/>
      <c r="C257" s="5"/>
      <c r="D257" s="5"/>
      <c r="E257" s="18"/>
      <c r="F257" s="5"/>
      <c r="G257" s="5"/>
    </row>
    <row r="258" spans="1:7" ht="15.75" customHeight="1" x14ac:dyDescent="0.25">
      <c r="A258" s="15"/>
      <c r="B258" s="16"/>
      <c r="C258" s="5"/>
      <c r="D258" s="5"/>
      <c r="E258" s="18"/>
      <c r="F258" s="5"/>
      <c r="G258" s="5"/>
    </row>
    <row r="259" spans="1:7" ht="15.75" customHeight="1" x14ac:dyDescent="0.25">
      <c r="A259" s="15"/>
      <c r="B259" s="16"/>
      <c r="C259" s="5"/>
      <c r="D259" s="5"/>
      <c r="E259" s="18"/>
      <c r="F259" s="5"/>
      <c r="G259" s="5"/>
    </row>
    <row r="260" spans="1:7" ht="15.75" customHeight="1" x14ac:dyDescent="0.25">
      <c r="A260" s="15"/>
      <c r="B260" s="16"/>
      <c r="C260" s="5"/>
      <c r="D260" s="5"/>
      <c r="E260" s="18"/>
      <c r="F260" s="5"/>
      <c r="G260" s="5"/>
    </row>
    <row r="261" spans="1:7" ht="15.75" customHeight="1" x14ac:dyDescent="0.25">
      <c r="A261" s="15"/>
      <c r="B261" s="16"/>
      <c r="C261" s="5"/>
      <c r="D261" s="5"/>
      <c r="E261" s="18"/>
      <c r="F261" s="5"/>
      <c r="G261" s="5"/>
    </row>
    <row r="262" spans="1:7" ht="15.75" customHeight="1" x14ac:dyDescent="0.25">
      <c r="A262" s="15"/>
      <c r="B262" s="16"/>
      <c r="C262" s="5"/>
      <c r="D262" s="5"/>
      <c r="E262" s="18"/>
      <c r="F262" s="5"/>
      <c r="G262" s="5"/>
    </row>
    <row r="263" spans="1:7" ht="15.75" customHeight="1" x14ac:dyDescent="0.25">
      <c r="A263" s="15"/>
      <c r="B263" s="16"/>
      <c r="C263" s="5"/>
      <c r="D263" s="5"/>
      <c r="E263" s="18"/>
      <c r="F263" s="5"/>
      <c r="G263" s="5"/>
    </row>
    <row r="264" spans="1:7" ht="15.75" customHeight="1" x14ac:dyDescent="0.25">
      <c r="A264" s="15"/>
      <c r="B264" s="16"/>
      <c r="C264" s="5"/>
      <c r="D264" s="5"/>
      <c r="E264" s="18"/>
      <c r="F264" s="5"/>
      <c r="G264" s="5"/>
    </row>
    <row r="265" spans="1:7" ht="15.75" customHeight="1" x14ac:dyDescent="0.25">
      <c r="A265" s="15"/>
      <c r="B265" s="16"/>
      <c r="C265" s="5"/>
      <c r="D265" s="5"/>
      <c r="E265" s="18"/>
      <c r="F265" s="5"/>
      <c r="G265" s="5"/>
    </row>
    <row r="266" spans="1:7" ht="15.75" customHeight="1" x14ac:dyDescent="0.25">
      <c r="A266" s="15"/>
      <c r="B266" s="16"/>
      <c r="C266" s="5"/>
      <c r="D266" s="5"/>
      <c r="E266" s="18"/>
      <c r="F266" s="5"/>
      <c r="G266" s="5"/>
    </row>
    <row r="267" spans="1:7" ht="15.75" customHeight="1" x14ac:dyDescent="0.25">
      <c r="A267" s="15"/>
      <c r="B267" s="16"/>
      <c r="C267" s="5"/>
      <c r="D267" s="5"/>
      <c r="E267" s="18"/>
      <c r="F267" s="5"/>
      <c r="G267" s="5"/>
    </row>
    <row r="268" spans="1:7" ht="15.75" customHeight="1" x14ac:dyDescent="0.25">
      <c r="A268" s="15"/>
      <c r="B268" s="16"/>
      <c r="C268" s="5"/>
      <c r="D268" s="5"/>
      <c r="E268" s="18"/>
      <c r="F268" s="5"/>
      <c r="G268" s="5"/>
    </row>
    <row r="269" spans="1:7" ht="15.75" customHeight="1" x14ac:dyDescent="0.25">
      <c r="A269" s="15"/>
      <c r="B269" s="16"/>
      <c r="C269" s="5"/>
      <c r="D269" s="5"/>
      <c r="E269" s="18"/>
      <c r="F269" s="5"/>
      <c r="G269" s="5"/>
    </row>
    <row r="270" spans="1:7" ht="15.75" customHeight="1" x14ac:dyDescent="0.25">
      <c r="A270" s="15"/>
      <c r="B270" s="16"/>
      <c r="C270" s="5"/>
      <c r="D270" s="5"/>
      <c r="E270" s="18"/>
      <c r="F270" s="5"/>
      <c r="G270" s="5"/>
    </row>
    <row r="271" spans="1:7" ht="15.75" customHeight="1" x14ac:dyDescent="0.25">
      <c r="A271" s="15"/>
      <c r="B271" s="16"/>
      <c r="C271" s="5"/>
      <c r="D271" s="5"/>
      <c r="E271" s="18"/>
      <c r="F271" s="5"/>
      <c r="G271" s="5"/>
    </row>
    <row r="272" spans="1:7" ht="15.75" customHeight="1" x14ac:dyDescent="0.25">
      <c r="A272" s="15"/>
      <c r="B272" s="16"/>
      <c r="C272" s="5"/>
      <c r="D272" s="5"/>
      <c r="E272" s="18"/>
      <c r="F272" s="5"/>
      <c r="G272" s="5"/>
    </row>
    <row r="273" spans="1:7" ht="15.75" customHeight="1" x14ac:dyDescent="0.25">
      <c r="A273" s="15"/>
      <c r="B273" s="16"/>
      <c r="C273" s="5"/>
      <c r="D273" s="5"/>
      <c r="E273" s="18"/>
      <c r="F273" s="5"/>
      <c r="G273" s="5"/>
    </row>
    <row r="274" spans="1:7" ht="15.75" customHeight="1" x14ac:dyDescent="0.25">
      <c r="A274" s="15"/>
      <c r="B274" s="16"/>
      <c r="C274" s="5"/>
      <c r="D274" s="5"/>
      <c r="E274" s="18"/>
      <c r="F274" s="5"/>
      <c r="G274" s="5"/>
    </row>
    <row r="275" spans="1:7" ht="15.75" customHeight="1" x14ac:dyDescent="0.25">
      <c r="A275" s="15"/>
      <c r="B275" s="16"/>
      <c r="C275" s="5"/>
      <c r="D275" s="5"/>
      <c r="E275" s="18"/>
      <c r="F275" s="5"/>
      <c r="G275" s="5"/>
    </row>
    <row r="276" spans="1:7" ht="15.75" customHeight="1" x14ac:dyDescent="0.25">
      <c r="A276" s="15"/>
      <c r="B276" s="16"/>
      <c r="C276" s="5"/>
      <c r="D276" s="5"/>
      <c r="E276" s="18"/>
      <c r="F276" s="5"/>
      <c r="G276" s="5"/>
    </row>
    <row r="277" spans="1:7" ht="15.75" customHeight="1" x14ac:dyDescent="0.25">
      <c r="A277" s="15"/>
      <c r="B277" s="16"/>
      <c r="C277" s="5"/>
      <c r="D277" s="5"/>
      <c r="E277" s="18"/>
      <c r="F277" s="5"/>
      <c r="G277" s="5"/>
    </row>
    <row r="278" spans="1:7" ht="15.75" customHeight="1" x14ac:dyDescent="0.25">
      <c r="A278" s="15"/>
      <c r="B278" s="16"/>
      <c r="C278" s="5"/>
      <c r="D278" s="5"/>
      <c r="E278" s="18"/>
      <c r="F278" s="5"/>
      <c r="G278" s="5"/>
    </row>
    <row r="279" spans="1:7" ht="15.75" customHeight="1" x14ac:dyDescent="0.25">
      <c r="A279" s="15"/>
      <c r="B279" s="16"/>
      <c r="C279" s="5"/>
      <c r="D279" s="5"/>
      <c r="E279" s="18"/>
      <c r="F279" s="5"/>
      <c r="G279" s="5"/>
    </row>
    <row r="280" spans="1:7" ht="15.75" customHeight="1" x14ac:dyDescent="0.25">
      <c r="A280" s="15"/>
      <c r="B280" s="16"/>
      <c r="C280" s="5"/>
      <c r="D280" s="5"/>
      <c r="E280" s="18"/>
      <c r="F280" s="5"/>
      <c r="G280" s="5"/>
    </row>
    <row r="281" spans="1:7" ht="15.75" customHeight="1" x14ac:dyDescent="0.25">
      <c r="A281" s="15"/>
      <c r="B281" s="16"/>
      <c r="C281" s="5"/>
      <c r="D281" s="5"/>
      <c r="E281" s="18"/>
      <c r="F281" s="5"/>
      <c r="G281" s="5"/>
    </row>
    <row r="282" spans="1:7" ht="15.75" customHeight="1" x14ac:dyDescent="0.25">
      <c r="A282" s="15"/>
      <c r="B282" s="16"/>
      <c r="C282" s="5"/>
      <c r="D282" s="5"/>
      <c r="E282" s="18"/>
      <c r="F282" s="5"/>
      <c r="G282" s="5"/>
    </row>
    <row r="283" spans="1:7" ht="15.75" customHeight="1" x14ac:dyDescent="0.25">
      <c r="A283" s="15"/>
      <c r="B283" s="16"/>
      <c r="C283" s="5"/>
      <c r="D283" s="5"/>
      <c r="E283" s="18"/>
      <c r="F283" s="5"/>
      <c r="G283" s="5"/>
    </row>
    <row r="284" spans="1:7" ht="15.75" customHeight="1" x14ac:dyDescent="0.25">
      <c r="A284" s="15"/>
      <c r="B284" s="16"/>
      <c r="C284" s="5"/>
      <c r="D284" s="5"/>
      <c r="E284" s="18"/>
      <c r="F284" s="5"/>
      <c r="G284" s="5"/>
    </row>
    <row r="285" spans="1:7" ht="15.75" customHeight="1" x14ac:dyDescent="0.25">
      <c r="A285" s="15"/>
      <c r="B285" s="16"/>
      <c r="C285" s="5"/>
      <c r="D285" s="5"/>
      <c r="E285" s="18"/>
      <c r="F285" s="5"/>
      <c r="G285" s="5"/>
    </row>
    <row r="286" spans="1:7" ht="15.75" customHeight="1" x14ac:dyDescent="0.25">
      <c r="A286" s="15"/>
      <c r="B286" s="16"/>
      <c r="C286" s="5"/>
      <c r="D286" s="5"/>
      <c r="E286" s="18"/>
      <c r="F286" s="5"/>
      <c r="G286" s="5"/>
    </row>
    <row r="287" spans="1:7" ht="15.75" customHeight="1" x14ac:dyDescent="0.25">
      <c r="A287" s="15"/>
      <c r="B287" s="16"/>
      <c r="C287" s="5"/>
      <c r="D287" s="5"/>
      <c r="E287" s="18"/>
      <c r="F287" s="5"/>
      <c r="G287" s="5"/>
    </row>
    <row r="288" spans="1:7" ht="15.75" customHeight="1" x14ac:dyDescent="0.25">
      <c r="A288" s="15"/>
      <c r="B288" s="16"/>
      <c r="C288" s="5"/>
      <c r="D288" s="5"/>
      <c r="E288" s="18"/>
      <c r="F288" s="5"/>
      <c r="G288" s="5"/>
    </row>
    <row r="289" spans="1:7" ht="15.75" customHeight="1" x14ac:dyDescent="0.25">
      <c r="A289" s="15"/>
      <c r="B289" s="16"/>
      <c r="C289" s="5"/>
      <c r="D289" s="5"/>
      <c r="E289" s="18"/>
      <c r="F289" s="5"/>
      <c r="G289" s="5"/>
    </row>
    <row r="290" spans="1:7" ht="15.75" customHeight="1" x14ac:dyDescent="0.25">
      <c r="A290" s="15"/>
      <c r="B290" s="16"/>
      <c r="C290" s="5"/>
      <c r="D290" s="5"/>
      <c r="E290" s="18"/>
      <c r="F290" s="5"/>
      <c r="G290" s="5"/>
    </row>
    <row r="291" spans="1:7" ht="15.75" customHeight="1" x14ac:dyDescent="0.25">
      <c r="A291" s="15"/>
      <c r="B291" s="16"/>
      <c r="C291" s="5"/>
      <c r="D291" s="5"/>
      <c r="E291" s="18"/>
      <c r="F291" s="5"/>
      <c r="G291" s="5"/>
    </row>
    <row r="292" spans="1:7" ht="15.75" customHeight="1" x14ac:dyDescent="0.25">
      <c r="A292" s="15"/>
      <c r="B292" s="16"/>
      <c r="C292" s="5"/>
      <c r="D292" s="5"/>
      <c r="E292" s="18"/>
      <c r="F292" s="5"/>
      <c r="G292" s="5"/>
    </row>
    <row r="293" spans="1:7" ht="15.75" customHeight="1" x14ac:dyDescent="0.25">
      <c r="A293" s="15"/>
      <c r="B293" s="16"/>
      <c r="C293" s="5"/>
      <c r="D293" s="5"/>
      <c r="E293" s="18"/>
      <c r="F293" s="5"/>
      <c r="G293" s="5"/>
    </row>
    <row r="294" spans="1:7" ht="15.75" customHeight="1" x14ac:dyDescent="0.25">
      <c r="A294" s="15"/>
      <c r="B294" s="16"/>
      <c r="C294" s="5"/>
      <c r="D294" s="5"/>
      <c r="E294" s="18"/>
      <c r="F294" s="5"/>
      <c r="G294" s="5"/>
    </row>
    <row r="295" spans="1:7" ht="15.75" customHeight="1" x14ac:dyDescent="0.25">
      <c r="A295" s="15"/>
      <c r="B295" s="16"/>
      <c r="C295" s="5"/>
      <c r="D295" s="5"/>
      <c r="E295" s="18"/>
      <c r="F295" s="5"/>
      <c r="G295" s="5"/>
    </row>
    <row r="296" spans="1:7" ht="15.75" customHeight="1" x14ac:dyDescent="0.25">
      <c r="A296" s="15"/>
      <c r="B296" s="16"/>
      <c r="C296" s="5"/>
      <c r="D296" s="5"/>
      <c r="E296" s="18"/>
      <c r="F296" s="5"/>
      <c r="G296" s="5"/>
    </row>
    <row r="297" spans="1:7" ht="15.75" customHeight="1" x14ac:dyDescent="0.25">
      <c r="A297" s="15"/>
      <c r="B297" s="16"/>
      <c r="C297" s="5"/>
      <c r="D297" s="5"/>
      <c r="E297" s="18"/>
      <c r="F297" s="5"/>
      <c r="G297" s="5"/>
    </row>
    <row r="298" spans="1:7" ht="15.75" customHeight="1" x14ac:dyDescent="0.25">
      <c r="A298" s="15"/>
      <c r="B298" s="16"/>
      <c r="C298" s="5"/>
      <c r="D298" s="5"/>
      <c r="E298" s="18"/>
      <c r="F298" s="5"/>
      <c r="G298" s="5"/>
    </row>
    <row r="299" spans="1:7" ht="15.75" customHeight="1" x14ac:dyDescent="0.25">
      <c r="A299" s="15"/>
      <c r="B299" s="16"/>
      <c r="C299" s="5"/>
      <c r="D299" s="5"/>
      <c r="E299" s="18"/>
      <c r="F299" s="5"/>
      <c r="G299" s="5"/>
    </row>
    <row r="300" spans="1:7" ht="15.75" customHeight="1" x14ac:dyDescent="0.25">
      <c r="A300" s="15"/>
      <c r="B300" s="16"/>
      <c r="C300" s="5"/>
      <c r="D300" s="5"/>
      <c r="E300" s="18"/>
      <c r="F300" s="5"/>
      <c r="G300" s="5"/>
    </row>
    <row r="301" spans="1:7" ht="15.75" customHeight="1" x14ac:dyDescent="0.25">
      <c r="A301" s="15"/>
      <c r="B301" s="16"/>
      <c r="C301" s="5"/>
      <c r="D301" s="5"/>
      <c r="E301" s="18"/>
      <c r="F301" s="5"/>
      <c r="G301" s="5"/>
    </row>
    <row r="302" spans="1:7" ht="15.75" customHeight="1" x14ac:dyDescent="0.25">
      <c r="A302" s="15"/>
      <c r="B302" s="16"/>
      <c r="C302" s="5"/>
      <c r="D302" s="5"/>
      <c r="E302" s="18"/>
      <c r="F302" s="5"/>
      <c r="G302" s="5"/>
    </row>
    <row r="303" spans="1:7" ht="15.75" customHeight="1" x14ac:dyDescent="0.25">
      <c r="A303" s="15"/>
      <c r="B303" s="16"/>
      <c r="C303" s="5"/>
      <c r="D303" s="5"/>
      <c r="E303" s="18"/>
      <c r="F303" s="5"/>
      <c r="G303" s="5"/>
    </row>
    <row r="304" spans="1:7" ht="15.75" customHeight="1" x14ac:dyDescent="0.25">
      <c r="A304" s="15"/>
      <c r="B304" s="16"/>
      <c r="C304" s="5"/>
      <c r="D304" s="5"/>
      <c r="E304" s="18"/>
      <c r="F304" s="5"/>
      <c r="G304" s="5"/>
    </row>
    <row r="305" spans="1:7" ht="15.75" customHeight="1" x14ac:dyDescent="0.25">
      <c r="A305" s="15"/>
      <c r="B305" s="16"/>
      <c r="C305" s="5"/>
      <c r="D305" s="5"/>
      <c r="E305" s="18"/>
      <c r="F305" s="5"/>
      <c r="G305" s="5"/>
    </row>
    <row r="306" spans="1:7" ht="15.75" customHeight="1" x14ac:dyDescent="0.25">
      <c r="A306" s="15"/>
      <c r="B306" s="16"/>
      <c r="C306" s="5"/>
      <c r="D306" s="5"/>
      <c r="E306" s="18"/>
      <c r="F306" s="5"/>
      <c r="G306" s="5"/>
    </row>
    <row r="307" spans="1:7" ht="15.75" customHeight="1" x14ac:dyDescent="0.25">
      <c r="A307" s="15"/>
      <c r="B307" s="16"/>
      <c r="C307" s="5"/>
      <c r="D307" s="5"/>
      <c r="E307" s="18"/>
      <c r="F307" s="5"/>
      <c r="G307" s="5"/>
    </row>
    <row r="308" spans="1:7" ht="15.75" customHeight="1" x14ac:dyDescent="0.25">
      <c r="A308" s="15"/>
      <c r="B308" s="16"/>
      <c r="C308" s="5"/>
      <c r="D308" s="5"/>
      <c r="E308" s="18"/>
      <c r="F308" s="5"/>
      <c r="G308" s="5"/>
    </row>
    <row r="309" spans="1:7" ht="15.75" customHeight="1" x14ac:dyDescent="0.25">
      <c r="A309" s="15"/>
      <c r="B309" s="16"/>
      <c r="C309" s="5"/>
      <c r="D309" s="5"/>
      <c r="E309" s="18"/>
      <c r="F309" s="5"/>
      <c r="G309" s="5"/>
    </row>
    <row r="310" spans="1:7" ht="15.75" customHeight="1" x14ac:dyDescent="0.25">
      <c r="A310" s="15"/>
      <c r="B310" s="16"/>
      <c r="C310" s="5"/>
      <c r="D310" s="5"/>
      <c r="E310" s="18"/>
      <c r="F310" s="5"/>
      <c r="G310" s="5"/>
    </row>
    <row r="311" spans="1:7" ht="15.75" customHeight="1" x14ac:dyDescent="0.25">
      <c r="A311" s="15"/>
      <c r="B311" s="16"/>
      <c r="C311" s="5"/>
      <c r="D311" s="5"/>
      <c r="E311" s="18"/>
      <c r="F311" s="5"/>
      <c r="G311" s="5"/>
    </row>
    <row r="312" spans="1:7" ht="15.75" customHeight="1" x14ac:dyDescent="0.25">
      <c r="A312" s="15"/>
      <c r="B312" s="16"/>
      <c r="C312" s="5"/>
      <c r="D312" s="5"/>
      <c r="E312" s="18"/>
      <c r="F312" s="5"/>
      <c r="G312" s="5"/>
    </row>
    <row r="313" spans="1:7" ht="15.75" customHeight="1" x14ac:dyDescent="0.25">
      <c r="A313" s="15"/>
      <c r="B313" s="16"/>
      <c r="C313" s="5"/>
      <c r="D313" s="5"/>
      <c r="E313" s="18"/>
      <c r="F313" s="5"/>
      <c r="G313" s="5"/>
    </row>
    <row r="314" spans="1:7" ht="15.75" customHeight="1" x14ac:dyDescent="0.25">
      <c r="A314" s="15"/>
      <c r="B314" s="16"/>
      <c r="C314" s="5"/>
      <c r="D314" s="5"/>
      <c r="E314" s="18"/>
      <c r="F314" s="5"/>
      <c r="G314" s="5"/>
    </row>
    <row r="315" spans="1:7" ht="15.75" customHeight="1" x14ac:dyDescent="0.25">
      <c r="A315" s="15"/>
      <c r="B315" s="16"/>
      <c r="C315" s="5"/>
      <c r="D315" s="5"/>
      <c r="E315" s="18"/>
      <c r="F315" s="5"/>
      <c r="G315" s="5"/>
    </row>
    <row r="316" spans="1:7" ht="15.75" customHeight="1" x14ac:dyDescent="0.25">
      <c r="A316" s="15"/>
      <c r="B316" s="16"/>
      <c r="C316" s="5"/>
      <c r="D316" s="5"/>
      <c r="E316" s="18"/>
      <c r="F316" s="5"/>
      <c r="G316" s="5"/>
    </row>
    <row r="317" spans="1:7" ht="15.75" customHeight="1" x14ac:dyDescent="0.25">
      <c r="A317" s="15"/>
      <c r="B317" s="16"/>
      <c r="C317" s="5"/>
      <c r="D317" s="5"/>
      <c r="E317" s="18"/>
      <c r="F317" s="5"/>
      <c r="G317" s="5"/>
    </row>
    <row r="318" spans="1:7" ht="15.75" customHeight="1" x14ac:dyDescent="0.25">
      <c r="A318" s="15"/>
      <c r="B318" s="16"/>
      <c r="C318" s="5"/>
      <c r="D318" s="5"/>
      <c r="E318" s="18"/>
      <c r="F318" s="5"/>
      <c r="G318" s="5"/>
    </row>
    <row r="319" spans="1:7" ht="15.75" customHeight="1" x14ac:dyDescent="0.25">
      <c r="A319" s="15"/>
      <c r="B319" s="16"/>
      <c r="C319" s="5"/>
      <c r="D319" s="5"/>
      <c r="E319" s="18"/>
      <c r="F319" s="5"/>
      <c r="G319" s="5"/>
    </row>
    <row r="320" spans="1:7" ht="15.75" customHeight="1" x14ac:dyDescent="0.25">
      <c r="A320" s="15"/>
      <c r="B320" s="16"/>
      <c r="C320" s="5"/>
      <c r="D320" s="5"/>
      <c r="E320" s="18"/>
      <c r="F320" s="5"/>
      <c r="G320" s="5"/>
    </row>
    <row r="321" spans="1:7" ht="15.75" customHeight="1" x14ac:dyDescent="0.25">
      <c r="A321" s="15"/>
      <c r="B321" s="16"/>
      <c r="C321" s="5"/>
      <c r="D321" s="5"/>
      <c r="E321" s="18"/>
      <c r="F321" s="5"/>
      <c r="G321" s="5"/>
    </row>
    <row r="322" spans="1:7" ht="15.75" customHeight="1" x14ac:dyDescent="0.25">
      <c r="A322" s="15"/>
      <c r="B322" s="16"/>
      <c r="C322" s="5"/>
      <c r="D322" s="5"/>
      <c r="E322" s="18"/>
      <c r="F322" s="5"/>
      <c r="G322" s="5"/>
    </row>
    <row r="323" spans="1:7" ht="15.75" customHeight="1" x14ac:dyDescent="0.25">
      <c r="A323" s="15"/>
      <c r="B323" s="16"/>
      <c r="C323" s="5"/>
      <c r="D323" s="5"/>
      <c r="E323" s="18"/>
      <c r="F323" s="5"/>
      <c r="G323" s="5"/>
    </row>
    <row r="324" spans="1:7" ht="15.75" customHeight="1" x14ac:dyDescent="0.25">
      <c r="A324" s="15"/>
      <c r="B324" s="16"/>
      <c r="C324" s="5"/>
      <c r="D324" s="5"/>
      <c r="E324" s="18"/>
      <c r="F324" s="5"/>
      <c r="G324" s="5"/>
    </row>
    <row r="325" spans="1:7" ht="15.75" customHeight="1" x14ac:dyDescent="0.25">
      <c r="A325" s="15"/>
      <c r="B325" s="16"/>
      <c r="C325" s="5"/>
      <c r="D325" s="5"/>
      <c r="E325" s="18"/>
      <c r="F325" s="5"/>
      <c r="G325" s="5"/>
    </row>
    <row r="326" spans="1:7" ht="15.75" customHeight="1" x14ac:dyDescent="0.25">
      <c r="A326" s="15"/>
      <c r="B326" s="16"/>
      <c r="C326" s="5"/>
      <c r="D326" s="5"/>
      <c r="E326" s="18"/>
      <c r="F326" s="5"/>
      <c r="G326" s="5"/>
    </row>
    <row r="327" spans="1:7" ht="15.75" customHeight="1" x14ac:dyDescent="0.25">
      <c r="A327" s="15"/>
      <c r="B327" s="16"/>
      <c r="C327" s="5"/>
      <c r="D327" s="5"/>
      <c r="E327" s="18"/>
      <c r="F327" s="5"/>
      <c r="G327" s="5"/>
    </row>
    <row r="328" spans="1:7" ht="15.75" customHeight="1" x14ac:dyDescent="0.25">
      <c r="A328" s="15"/>
      <c r="B328" s="16"/>
      <c r="C328" s="5"/>
      <c r="D328" s="5"/>
      <c r="E328" s="18"/>
      <c r="F328" s="5"/>
      <c r="G328" s="5"/>
    </row>
    <row r="329" spans="1:7" ht="15.75" customHeight="1" x14ac:dyDescent="0.25">
      <c r="A329" s="15"/>
      <c r="B329" s="16"/>
      <c r="C329" s="5"/>
      <c r="D329" s="5"/>
      <c r="E329" s="18"/>
      <c r="F329" s="5"/>
      <c r="G329" s="5"/>
    </row>
    <row r="330" spans="1:7" ht="15.75" customHeight="1" x14ac:dyDescent="0.25">
      <c r="A330" s="15"/>
      <c r="B330" s="16"/>
      <c r="C330" s="5"/>
      <c r="D330" s="5"/>
      <c r="E330" s="18"/>
      <c r="F330" s="5"/>
      <c r="G330" s="5"/>
    </row>
    <row r="331" spans="1:7" ht="15.75" customHeight="1" x14ac:dyDescent="0.25">
      <c r="A331" s="15"/>
      <c r="B331" s="16"/>
      <c r="C331" s="5"/>
      <c r="D331" s="5"/>
      <c r="E331" s="18"/>
      <c r="F331" s="5"/>
      <c r="G331" s="5"/>
    </row>
    <row r="332" spans="1:7" ht="15.75" customHeight="1" x14ac:dyDescent="0.25">
      <c r="A332" s="15"/>
      <c r="B332" s="16"/>
      <c r="C332" s="5"/>
      <c r="D332" s="5"/>
      <c r="E332" s="18"/>
      <c r="F332" s="5"/>
      <c r="G332" s="5"/>
    </row>
    <row r="333" spans="1:7" ht="15.75" customHeight="1" x14ac:dyDescent="0.25">
      <c r="A333" s="15"/>
      <c r="B333" s="16"/>
      <c r="C333" s="5"/>
      <c r="D333" s="5"/>
      <c r="E333" s="18"/>
      <c r="F333" s="5"/>
      <c r="G333" s="5"/>
    </row>
    <row r="334" spans="1:7" ht="15.75" customHeight="1" x14ac:dyDescent="0.25">
      <c r="A334" s="15"/>
      <c r="B334" s="16"/>
      <c r="C334" s="5"/>
      <c r="D334" s="5"/>
      <c r="E334" s="18"/>
      <c r="F334" s="5"/>
      <c r="G334" s="5"/>
    </row>
    <row r="335" spans="1:7" ht="15.75" customHeight="1" x14ac:dyDescent="0.25">
      <c r="A335" s="15"/>
      <c r="B335" s="16"/>
      <c r="C335" s="5"/>
      <c r="D335" s="5"/>
      <c r="E335" s="18"/>
      <c r="F335" s="5"/>
      <c r="G335" s="5"/>
    </row>
    <row r="336" spans="1:7" ht="15.75" customHeight="1" x14ac:dyDescent="0.25">
      <c r="A336" s="15"/>
      <c r="B336" s="16"/>
      <c r="C336" s="5"/>
      <c r="D336" s="5"/>
      <c r="E336" s="18"/>
      <c r="F336" s="5"/>
      <c r="G336" s="5"/>
    </row>
    <row r="337" spans="1:7" ht="15.75" customHeight="1" x14ac:dyDescent="0.25">
      <c r="A337" s="15"/>
      <c r="B337" s="16"/>
      <c r="C337" s="5"/>
      <c r="D337" s="5"/>
      <c r="E337" s="18"/>
      <c r="F337" s="5"/>
      <c r="G337" s="5"/>
    </row>
    <row r="338" spans="1:7" ht="15.75" customHeight="1" x14ac:dyDescent="0.25">
      <c r="A338" s="15"/>
      <c r="B338" s="16"/>
      <c r="C338" s="5"/>
      <c r="D338" s="5"/>
      <c r="E338" s="18"/>
      <c r="F338" s="5"/>
      <c r="G338" s="5"/>
    </row>
    <row r="339" spans="1:7" ht="15.75" customHeight="1" x14ac:dyDescent="0.25">
      <c r="A339" s="15"/>
      <c r="B339" s="16"/>
      <c r="C339" s="5"/>
      <c r="D339" s="5"/>
      <c r="E339" s="18"/>
      <c r="F339" s="5"/>
      <c r="G339" s="5"/>
    </row>
    <row r="340" spans="1:7" ht="15.75" customHeight="1" x14ac:dyDescent="0.25">
      <c r="A340" s="15"/>
      <c r="B340" s="16"/>
      <c r="C340" s="5"/>
      <c r="D340" s="5"/>
      <c r="E340" s="18"/>
      <c r="F340" s="5"/>
      <c r="G340" s="5"/>
    </row>
    <row r="341" spans="1:7" ht="15.75" customHeight="1" x14ac:dyDescent="0.25">
      <c r="A341" s="15"/>
      <c r="B341" s="16"/>
      <c r="C341" s="5"/>
      <c r="D341" s="5"/>
      <c r="E341" s="18"/>
      <c r="F341" s="5"/>
      <c r="G341" s="5"/>
    </row>
    <row r="342" spans="1:7" ht="15.75" customHeight="1" x14ac:dyDescent="0.25">
      <c r="A342" s="15"/>
      <c r="B342" s="16"/>
      <c r="C342" s="5"/>
      <c r="D342" s="5"/>
      <c r="E342" s="18"/>
      <c r="F342" s="5"/>
      <c r="G342" s="5"/>
    </row>
    <row r="343" spans="1:7" ht="15.75" customHeight="1" x14ac:dyDescent="0.25">
      <c r="A343" s="15"/>
      <c r="B343" s="16"/>
      <c r="C343" s="5"/>
      <c r="D343" s="5"/>
      <c r="E343" s="18"/>
      <c r="F343" s="5"/>
      <c r="G343" s="5"/>
    </row>
    <row r="344" spans="1:7" ht="15.75" customHeight="1" x14ac:dyDescent="0.25">
      <c r="A344" s="15"/>
      <c r="B344" s="16"/>
      <c r="C344" s="5"/>
      <c r="D344" s="5"/>
      <c r="E344" s="18"/>
      <c r="F344" s="5"/>
      <c r="G344" s="5"/>
    </row>
    <row r="345" spans="1:7" ht="15.75" customHeight="1" x14ac:dyDescent="0.25">
      <c r="A345" s="15"/>
      <c r="B345" s="16"/>
      <c r="C345" s="5"/>
      <c r="D345" s="5"/>
      <c r="E345" s="18"/>
      <c r="F345" s="5"/>
      <c r="G345" s="5"/>
    </row>
    <row r="346" spans="1:7" ht="15.75" customHeight="1" x14ac:dyDescent="0.25">
      <c r="A346" s="15"/>
      <c r="B346" s="16"/>
      <c r="C346" s="5"/>
      <c r="D346" s="5"/>
      <c r="E346" s="18"/>
      <c r="F346" s="5"/>
      <c r="G346" s="5"/>
    </row>
    <row r="347" spans="1:7" ht="15.75" customHeight="1" x14ac:dyDescent="0.25">
      <c r="A347" s="15"/>
      <c r="B347" s="16"/>
      <c r="C347" s="5"/>
      <c r="D347" s="5"/>
      <c r="E347" s="18"/>
      <c r="F347" s="5"/>
      <c r="G347" s="5"/>
    </row>
    <row r="348" spans="1:7" ht="15.75" customHeight="1" x14ac:dyDescent="0.25">
      <c r="A348" s="15"/>
      <c r="B348" s="16"/>
      <c r="C348" s="5"/>
      <c r="D348" s="5"/>
      <c r="E348" s="18"/>
      <c r="F348" s="5"/>
      <c r="G348" s="5"/>
    </row>
    <row r="349" spans="1:7" ht="15.75" customHeight="1" x14ac:dyDescent="0.25">
      <c r="A349" s="15"/>
      <c r="B349" s="16"/>
      <c r="C349" s="5"/>
      <c r="D349" s="5"/>
      <c r="E349" s="18"/>
      <c r="F349" s="5"/>
      <c r="G349" s="5"/>
    </row>
    <row r="350" spans="1:7" ht="15.75" customHeight="1" x14ac:dyDescent="0.25">
      <c r="A350" s="15"/>
      <c r="B350" s="16"/>
      <c r="C350" s="5"/>
      <c r="D350" s="5"/>
      <c r="E350" s="18"/>
      <c r="F350" s="5"/>
      <c r="G350" s="5"/>
    </row>
    <row r="351" spans="1:7" ht="15.75" customHeight="1" x14ac:dyDescent="0.25">
      <c r="A351" s="15"/>
      <c r="B351" s="16"/>
      <c r="C351" s="5"/>
      <c r="D351" s="5"/>
      <c r="E351" s="18"/>
      <c r="F351" s="5"/>
      <c r="G351" s="5"/>
    </row>
    <row r="352" spans="1:7" ht="15.75" customHeight="1" x14ac:dyDescent="0.25">
      <c r="A352" s="15"/>
      <c r="B352" s="16"/>
      <c r="C352" s="5"/>
      <c r="D352" s="5"/>
      <c r="E352" s="18"/>
      <c r="F352" s="5"/>
      <c r="G352" s="5"/>
    </row>
    <row r="353" spans="1:7" ht="15.75" customHeight="1" x14ac:dyDescent="0.25">
      <c r="A353" s="15"/>
      <c r="B353" s="16"/>
      <c r="C353" s="5"/>
      <c r="D353" s="5"/>
      <c r="E353" s="18"/>
      <c r="F353" s="5"/>
      <c r="G353" s="5"/>
    </row>
    <row r="354" spans="1:7" ht="15.75" customHeight="1" x14ac:dyDescent="0.25">
      <c r="A354" s="15"/>
      <c r="B354" s="16"/>
      <c r="C354" s="5"/>
      <c r="D354" s="5"/>
      <c r="E354" s="18"/>
      <c r="F354" s="5"/>
      <c r="G354" s="5"/>
    </row>
    <row r="355" spans="1:7" ht="15.75" customHeight="1" x14ac:dyDescent="0.25">
      <c r="A355" s="15"/>
      <c r="B355" s="16"/>
      <c r="C355" s="5"/>
      <c r="D355" s="5"/>
      <c r="E355" s="18"/>
      <c r="F355" s="5"/>
      <c r="G355" s="5"/>
    </row>
    <row r="356" spans="1:7" ht="15.75" customHeight="1" x14ac:dyDescent="0.25">
      <c r="A356" s="15"/>
      <c r="B356" s="16"/>
      <c r="C356" s="5"/>
      <c r="D356" s="5"/>
      <c r="E356" s="18"/>
      <c r="F356" s="5"/>
      <c r="G356" s="5"/>
    </row>
    <row r="357" spans="1:7" ht="15.75" customHeight="1" x14ac:dyDescent="0.25">
      <c r="A357" s="15"/>
      <c r="B357" s="16"/>
      <c r="C357" s="5"/>
      <c r="D357" s="5"/>
      <c r="E357" s="18"/>
      <c r="F357" s="5"/>
      <c r="G357" s="5"/>
    </row>
    <row r="358" spans="1:7" ht="15.75" customHeight="1" x14ac:dyDescent="0.25">
      <c r="A358" s="15"/>
      <c r="B358" s="16"/>
      <c r="C358" s="5"/>
      <c r="D358" s="5"/>
      <c r="E358" s="18"/>
      <c r="F358" s="5"/>
      <c r="G358" s="5"/>
    </row>
    <row r="359" spans="1:7" ht="15.75" customHeight="1" x14ac:dyDescent="0.25">
      <c r="A359" s="15"/>
      <c r="B359" s="16"/>
      <c r="C359" s="5"/>
      <c r="D359" s="5"/>
      <c r="E359" s="18"/>
      <c r="F359" s="5"/>
      <c r="G359" s="5"/>
    </row>
    <row r="360" spans="1:7" ht="15.75" customHeight="1" x14ac:dyDescent="0.25">
      <c r="A360" s="15"/>
      <c r="B360" s="16"/>
      <c r="C360" s="5"/>
      <c r="D360" s="5"/>
      <c r="E360" s="18"/>
      <c r="F360" s="5"/>
      <c r="G360" s="5"/>
    </row>
    <row r="361" spans="1:7" ht="15.75" customHeight="1" x14ac:dyDescent="0.25">
      <c r="A361" s="15"/>
      <c r="B361" s="16"/>
      <c r="C361" s="5"/>
      <c r="D361" s="5"/>
      <c r="E361" s="18"/>
      <c r="F361" s="5"/>
      <c r="G361" s="5"/>
    </row>
    <row r="362" spans="1:7" ht="15.75" customHeight="1" x14ac:dyDescent="0.25">
      <c r="A362" s="15"/>
      <c r="B362" s="16"/>
      <c r="C362" s="5"/>
      <c r="D362" s="5"/>
      <c r="E362" s="18"/>
      <c r="F362" s="5"/>
      <c r="G362" s="5"/>
    </row>
    <row r="363" spans="1:7" ht="15.75" customHeight="1" x14ac:dyDescent="0.25">
      <c r="A363" s="15"/>
      <c r="B363" s="16"/>
      <c r="C363" s="5"/>
      <c r="D363" s="5"/>
      <c r="E363" s="18"/>
      <c r="F363" s="5"/>
      <c r="G363" s="5"/>
    </row>
    <row r="364" spans="1:7" ht="15.75" customHeight="1" x14ac:dyDescent="0.25">
      <c r="A364" s="15"/>
      <c r="B364" s="16"/>
      <c r="C364" s="5"/>
      <c r="D364" s="5"/>
      <c r="E364" s="18"/>
      <c r="F364" s="5"/>
      <c r="G364" s="5"/>
    </row>
    <row r="365" spans="1:7" ht="15.75" customHeight="1" x14ac:dyDescent="0.25">
      <c r="A365" s="15"/>
      <c r="B365" s="16"/>
      <c r="C365" s="5"/>
      <c r="D365" s="5"/>
      <c r="E365" s="18"/>
      <c r="F365" s="5"/>
      <c r="G365" s="5"/>
    </row>
    <row r="366" spans="1:7" ht="15.75" customHeight="1" x14ac:dyDescent="0.25">
      <c r="A366" s="15"/>
      <c r="B366" s="16"/>
      <c r="C366" s="5"/>
      <c r="D366" s="5"/>
      <c r="E366" s="18"/>
      <c r="F366" s="5"/>
      <c r="G366" s="5"/>
    </row>
    <row r="367" spans="1:7" ht="15.75" customHeight="1" x14ac:dyDescent="0.25">
      <c r="A367" s="15"/>
      <c r="B367" s="16"/>
      <c r="C367" s="5"/>
      <c r="D367" s="5"/>
      <c r="E367" s="18"/>
      <c r="F367" s="5"/>
      <c r="G367" s="5"/>
    </row>
    <row r="368" spans="1:7" ht="15.75" customHeight="1" x14ac:dyDescent="0.25">
      <c r="A368" s="15"/>
      <c r="B368" s="16"/>
      <c r="C368" s="5"/>
      <c r="D368" s="5"/>
      <c r="E368" s="18"/>
      <c r="F368" s="5"/>
      <c r="G368" s="5"/>
    </row>
    <row r="369" spans="1:7" ht="15.75" customHeight="1" x14ac:dyDescent="0.25">
      <c r="A369" s="15"/>
      <c r="B369" s="16"/>
      <c r="C369" s="5"/>
      <c r="D369" s="5"/>
      <c r="E369" s="18"/>
      <c r="F369" s="5"/>
      <c r="G369" s="5"/>
    </row>
    <row r="370" spans="1:7" ht="15.75" customHeight="1" x14ac:dyDescent="0.25">
      <c r="A370" s="15"/>
      <c r="B370" s="16"/>
      <c r="C370" s="5"/>
      <c r="D370" s="5"/>
      <c r="E370" s="18"/>
      <c r="F370" s="5"/>
      <c r="G370" s="5"/>
    </row>
    <row r="371" spans="1:7" ht="15.75" customHeight="1" x14ac:dyDescent="0.25">
      <c r="A371" s="15"/>
      <c r="B371" s="16"/>
      <c r="C371" s="5"/>
      <c r="D371" s="5"/>
      <c r="E371" s="18"/>
      <c r="F371" s="5"/>
      <c r="G371" s="5"/>
    </row>
    <row r="372" spans="1:7" ht="15.75" customHeight="1" x14ac:dyDescent="0.25">
      <c r="A372" s="15"/>
      <c r="B372" s="16"/>
      <c r="C372" s="5"/>
      <c r="D372" s="5"/>
      <c r="E372" s="18"/>
      <c r="F372" s="5"/>
      <c r="G372" s="5"/>
    </row>
    <row r="373" spans="1:7" ht="15.75" customHeight="1" x14ac:dyDescent="0.25">
      <c r="A373" s="15"/>
      <c r="B373" s="16"/>
      <c r="C373" s="5"/>
      <c r="D373" s="5"/>
      <c r="E373" s="18"/>
      <c r="F373" s="5"/>
      <c r="G373" s="5"/>
    </row>
    <row r="374" spans="1:7" ht="15.75" customHeight="1" x14ac:dyDescent="0.25">
      <c r="A374" s="15"/>
      <c r="B374" s="16"/>
      <c r="C374" s="5"/>
      <c r="D374" s="5"/>
      <c r="E374" s="18"/>
      <c r="F374" s="5"/>
      <c r="G374" s="5"/>
    </row>
    <row r="375" spans="1:7" ht="15.75" customHeight="1" x14ac:dyDescent="0.25">
      <c r="A375" s="15"/>
      <c r="B375" s="16"/>
      <c r="C375" s="5"/>
      <c r="D375" s="5"/>
      <c r="E375" s="18"/>
      <c r="F375" s="5"/>
      <c r="G375" s="5"/>
    </row>
    <row r="376" spans="1:7" ht="15.75" customHeight="1" x14ac:dyDescent="0.25">
      <c r="A376" s="15"/>
      <c r="B376" s="16"/>
      <c r="C376" s="5"/>
      <c r="D376" s="5"/>
      <c r="E376" s="18"/>
      <c r="F376" s="5"/>
      <c r="G376" s="5"/>
    </row>
    <row r="377" spans="1:7" ht="15.75" customHeight="1" x14ac:dyDescent="0.25">
      <c r="A377" s="15"/>
      <c r="B377" s="16"/>
      <c r="C377" s="5"/>
      <c r="D377" s="5"/>
      <c r="E377" s="18"/>
      <c r="F377" s="5"/>
      <c r="G377" s="5"/>
    </row>
    <row r="378" spans="1:7" ht="15.75" customHeight="1" x14ac:dyDescent="0.25">
      <c r="A378" s="15"/>
      <c r="B378" s="16"/>
      <c r="C378" s="5"/>
      <c r="D378" s="5"/>
      <c r="E378" s="18"/>
      <c r="F378" s="5"/>
      <c r="G378" s="5"/>
    </row>
    <row r="379" spans="1:7" ht="15.75" customHeight="1" x14ac:dyDescent="0.25">
      <c r="A379" s="15"/>
      <c r="B379" s="16"/>
      <c r="C379" s="5"/>
      <c r="D379" s="5"/>
      <c r="E379" s="18"/>
      <c r="F379" s="5"/>
      <c r="G379" s="5"/>
    </row>
    <row r="380" spans="1:7" ht="15.75" customHeight="1" x14ac:dyDescent="0.25">
      <c r="A380" s="15"/>
      <c r="B380" s="16"/>
      <c r="C380" s="5"/>
      <c r="D380" s="5"/>
      <c r="E380" s="18"/>
      <c r="F380" s="5"/>
      <c r="G380" s="5"/>
    </row>
    <row r="381" spans="1:7" ht="15.75" customHeight="1" x14ac:dyDescent="0.25">
      <c r="A381" s="15"/>
      <c r="B381" s="16"/>
      <c r="C381" s="5"/>
      <c r="D381" s="5"/>
      <c r="E381" s="18"/>
      <c r="F381" s="5"/>
      <c r="G381" s="5"/>
    </row>
    <row r="382" spans="1:7" ht="15.75" customHeight="1" x14ac:dyDescent="0.25">
      <c r="A382" s="15"/>
      <c r="B382" s="16"/>
      <c r="C382" s="5"/>
      <c r="D382" s="5"/>
      <c r="E382" s="18"/>
      <c r="F382" s="5"/>
      <c r="G382" s="5"/>
    </row>
    <row r="383" spans="1:7" ht="15.75" customHeight="1" x14ac:dyDescent="0.25">
      <c r="A383" s="15"/>
      <c r="B383" s="16"/>
      <c r="C383" s="5"/>
      <c r="D383" s="5"/>
      <c r="E383" s="18"/>
      <c r="F383" s="5"/>
      <c r="G383" s="5"/>
    </row>
    <row r="384" spans="1:7" ht="15.75" customHeight="1" x14ac:dyDescent="0.25">
      <c r="A384" s="15"/>
      <c r="B384" s="16"/>
      <c r="C384" s="5"/>
      <c r="D384" s="5"/>
      <c r="E384" s="18"/>
      <c r="F384" s="5"/>
      <c r="G384" s="5"/>
    </row>
    <row r="385" spans="1:7" ht="15.75" customHeight="1" x14ac:dyDescent="0.25">
      <c r="A385" s="15"/>
      <c r="B385" s="16"/>
      <c r="C385" s="5"/>
      <c r="D385" s="5"/>
      <c r="E385" s="18"/>
      <c r="F385" s="5"/>
      <c r="G385" s="5"/>
    </row>
    <row r="386" spans="1:7" ht="15.75" customHeight="1" x14ac:dyDescent="0.25">
      <c r="A386" s="15"/>
      <c r="B386" s="16"/>
      <c r="C386" s="5"/>
      <c r="D386" s="5"/>
      <c r="E386" s="18"/>
      <c r="F386" s="5"/>
      <c r="G386" s="5"/>
    </row>
    <row r="387" spans="1:7" ht="15.75" customHeight="1" x14ac:dyDescent="0.25">
      <c r="A387" s="15"/>
      <c r="B387" s="16"/>
      <c r="C387" s="5"/>
      <c r="D387" s="5"/>
      <c r="E387" s="18"/>
      <c r="F387" s="5"/>
      <c r="G387" s="5"/>
    </row>
    <row r="388" spans="1:7" ht="15.75" customHeight="1" x14ac:dyDescent="0.25">
      <c r="A388" s="15"/>
      <c r="B388" s="16"/>
      <c r="C388" s="5"/>
      <c r="D388" s="5"/>
      <c r="E388" s="18"/>
      <c r="F388" s="5"/>
      <c r="G388" s="5"/>
    </row>
    <row r="389" spans="1:7" ht="15.75" customHeight="1" x14ac:dyDescent="0.25">
      <c r="A389" s="15"/>
      <c r="B389" s="16"/>
      <c r="C389" s="5"/>
      <c r="D389" s="5"/>
      <c r="E389" s="18"/>
      <c r="F389" s="5"/>
      <c r="G389" s="5"/>
    </row>
    <row r="390" spans="1:7" ht="15.75" customHeight="1" x14ac:dyDescent="0.25">
      <c r="A390" s="15"/>
      <c r="B390" s="16"/>
      <c r="C390" s="5"/>
      <c r="D390" s="5"/>
      <c r="E390" s="18"/>
      <c r="F390" s="5"/>
      <c r="G390" s="5"/>
    </row>
    <row r="391" spans="1:7" ht="15.75" customHeight="1" x14ac:dyDescent="0.25">
      <c r="A391" s="15"/>
      <c r="B391" s="16"/>
      <c r="C391" s="5"/>
      <c r="D391" s="5"/>
      <c r="E391" s="18"/>
      <c r="F391" s="5"/>
      <c r="G391" s="5"/>
    </row>
    <row r="392" spans="1:7" ht="15.75" customHeight="1" x14ac:dyDescent="0.25">
      <c r="A392" s="15"/>
      <c r="B392" s="16"/>
      <c r="C392" s="5"/>
      <c r="D392" s="5"/>
      <c r="E392" s="18"/>
      <c r="F392" s="5"/>
      <c r="G392" s="5"/>
    </row>
    <row r="393" spans="1:7" ht="15.75" customHeight="1" x14ac:dyDescent="0.25">
      <c r="A393" s="15"/>
      <c r="B393" s="16"/>
      <c r="C393" s="5"/>
      <c r="D393" s="5"/>
      <c r="E393" s="18"/>
      <c r="F393" s="5"/>
      <c r="G393" s="5"/>
    </row>
    <row r="394" spans="1:7" ht="15.75" customHeight="1" x14ac:dyDescent="0.25">
      <c r="A394" s="15"/>
      <c r="B394" s="16"/>
      <c r="C394" s="5"/>
      <c r="D394" s="5"/>
      <c r="E394" s="18"/>
      <c r="F394" s="5"/>
      <c r="G394" s="5"/>
    </row>
    <row r="395" spans="1:7" ht="15.75" customHeight="1" x14ac:dyDescent="0.25">
      <c r="A395" s="15"/>
      <c r="B395" s="16"/>
      <c r="C395" s="5"/>
      <c r="D395" s="5"/>
      <c r="E395" s="18"/>
      <c r="F395" s="5"/>
      <c r="G395" s="5"/>
    </row>
    <row r="396" spans="1:7" ht="15.75" customHeight="1" x14ac:dyDescent="0.25">
      <c r="A396" s="15"/>
      <c r="B396" s="16"/>
      <c r="C396" s="5"/>
      <c r="D396" s="5"/>
      <c r="E396" s="18"/>
      <c r="F396" s="5"/>
      <c r="G396" s="5"/>
    </row>
    <row r="397" spans="1:7" ht="15.75" customHeight="1" x14ac:dyDescent="0.25">
      <c r="A397" s="15"/>
      <c r="B397" s="16"/>
      <c r="C397" s="5"/>
      <c r="D397" s="5"/>
      <c r="E397" s="18"/>
      <c r="F397" s="5"/>
      <c r="G397" s="5"/>
    </row>
    <row r="398" spans="1:7" ht="15.75" customHeight="1" x14ac:dyDescent="0.25">
      <c r="A398" s="15"/>
      <c r="B398" s="16"/>
      <c r="C398" s="5"/>
      <c r="D398" s="5"/>
      <c r="E398" s="18"/>
      <c r="F398" s="5"/>
      <c r="G398" s="5"/>
    </row>
    <row r="399" spans="1:7" ht="15.75" customHeight="1" x14ac:dyDescent="0.25">
      <c r="A399" s="15"/>
      <c r="B399" s="16"/>
      <c r="C399" s="5"/>
      <c r="D399" s="5"/>
      <c r="E399" s="18"/>
      <c r="F399" s="5"/>
      <c r="G399" s="5"/>
    </row>
    <row r="400" spans="1:7" ht="15.75" customHeight="1" x14ac:dyDescent="0.25">
      <c r="A400" s="15"/>
      <c r="B400" s="16"/>
      <c r="C400" s="5"/>
      <c r="D400" s="5"/>
      <c r="E400" s="18"/>
      <c r="F400" s="5"/>
      <c r="G400" s="5"/>
    </row>
    <row r="401" spans="1:7" ht="15.75" customHeight="1" x14ac:dyDescent="0.25">
      <c r="A401" s="15"/>
      <c r="B401" s="16"/>
      <c r="C401" s="5"/>
      <c r="D401" s="5"/>
      <c r="E401" s="18"/>
      <c r="F401" s="5"/>
      <c r="G401" s="5"/>
    </row>
    <row r="402" spans="1:7" ht="15.75" customHeight="1" x14ac:dyDescent="0.25">
      <c r="A402" s="15"/>
      <c r="B402" s="16"/>
      <c r="C402" s="5"/>
      <c r="D402" s="5"/>
      <c r="E402" s="18"/>
      <c r="F402" s="5"/>
      <c r="G402" s="5"/>
    </row>
    <row r="403" spans="1:7" ht="15.75" customHeight="1" x14ac:dyDescent="0.25">
      <c r="A403" s="15"/>
      <c r="B403" s="16"/>
      <c r="C403" s="5"/>
      <c r="D403" s="5"/>
      <c r="E403" s="18"/>
      <c r="F403" s="5"/>
      <c r="G403" s="5"/>
    </row>
    <row r="404" spans="1:7" ht="15.75" customHeight="1" x14ac:dyDescent="0.25">
      <c r="A404" s="15"/>
      <c r="B404" s="16"/>
      <c r="C404" s="5"/>
      <c r="D404" s="5"/>
      <c r="E404" s="18"/>
      <c r="F404" s="5"/>
      <c r="G404" s="5"/>
    </row>
    <row r="405" spans="1:7" ht="15.75" customHeight="1" x14ac:dyDescent="0.25">
      <c r="A405" s="15"/>
      <c r="B405" s="16"/>
      <c r="C405" s="5"/>
      <c r="D405" s="5"/>
      <c r="E405" s="18"/>
      <c r="F405" s="5"/>
      <c r="G405" s="5"/>
    </row>
    <row r="406" spans="1:7" ht="15.75" customHeight="1" x14ac:dyDescent="0.25">
      <c r="A406" s="15"/>
      <c r="B406" s="16"/>
      <c r="C406" s="5"/>
      <c r="D406" s="5"/>
      <c r="E406" s="18"/>
      <c r="F406" s="5"/>
      <c r="G406" s="5"/>
    </row>
    <row r="407" spans="1:7" ht="15.75" customHeight="1" x14ac:dyDescent="0.25">
      <c r="A407" s="15"/>
      <c r="B407" s="16"/>
      <c r="C407" s="5"/>
      <c r="D407" s="5"/>
      <c r="E407" s="18"/>
      <c r="F407" s="5"/>
      <c r="G407" s="5"/>
    </row>
    <row r="408" spans="1:7" ht="15.75" customHeight="1" x14ac:dyDescent="0.25">
      <c r="A408" s="15"/>
      <c r="B408" s="16"/>
      <c r="C408" s="5"/>
      <c r="D408" s="5"/>
      <c r="E408" s="18"/>
      <c r="F408" s="5"/>
      <c r="G408" s="5"/>
    </row>
    <row r="409" spans="1:7" ht="15.75" customHeight="1" x14ac:dyDescent="0.25">
      <c r="A409" s="15"/>
      <c r="B409" s="16"/>
      <c r="C409" s="5"/>
      <c r="D409" s="5"/>
      <c r="E409" s="18"/>
      <c r="F409" s="5"/>
      <c r="G409" s="5"/>
    </row>
    <row r="410" spans="1:7" ht="15.75" customHeight="1" x14ac:dyDescent="0.25">
      <c r="A410" s="15"/>
      <c r="B410" s="16"/>
      <c r="C410" s="5"/>
      <c r="D410" s="5"/>
      <c r="E410" s="18"/>
      <c r="F410" s="5"/>
      <c r="G410" s="5"/>
    </row>
    <row r="411" spans="1:7" ht="15.75" customHeight="1" x14ac:dyDescent="0.25">
      <c r="A411" s="15"/>
      <c r="B411" s="16"/>
      <c r="C411" s="5"/>
      <c r="D411" s="5"/>
      <c r="E411" s="18"/>
      <c r="F411" s="5"/>
      <c r="G411" s="5"/>
    </row>
    <row r="412" spans="1:7" ht="15.75" customHeight="1" x14ac:dyDescent="0.25">
      <c r="A412" s="15"/>
      <c r="B412" s="16"/>
      <c r="C412" s="5"/>
      <c r="D412" s="5"/>
      <c r="E412" s="18"/>
      <c r="F412" s="5"/>
      <c r="G412" s="5"/>
    </row>
    <row r="413" spans="1:7" ht="15.75" customHeight="1" x14ac:dyDescent="0.25">
      <c r="A413" s="15"/>
      <c r="B413" s="16"/>
      <c r="C413" s="5"/>
      <c r="D413" s="5"/>
      <c r="E413" s="18"/>
      <c r="F413" s="5"/>
      <c r="G413" s="5"/>
    </row>
    <row r="414" spans="1:7" ht="15.75" customHeight="1" x14ac:dyDescent="0.25">
      <c r="A414" s="15"/>
      <c r="B414" s="16"/>
      <c r="C414" s="5"/>
      <c r="D414" s="5"/>
      <c r="E414" s="18"/>
      <c r="F414" s="5"/>
      <c r="G414" s="5"/>
    </row>
    <row r="415" spans="1:7" ht="15.75" customHeight="1" x14ac:dyDescent="0.25">
      <c r="A415" s="15"/>
      <c r="B415" s="16"/>
      <c r="C415" s="5"/>
      <c r="D415" s="5"/>
      <c r="E415" s="18"/>
      <c r="F415" s="5"/>
      <c r="G415" s="5"/>
    </row>
    <row r="416" spans="1:7" ht="15.75" customHeight="1" x14ac:dyDescent="0.25">
      <c r="A416" s="15"/>
      <c r="B416" s="16"/>
      <c r="C416" s="5"/>
      <c r="D416" s="5"/>
      <c r="E416" s="18"/>
      <c r="F416" s="5"/>
      <c r="G416" s="5"/>
    </row>
    <row r="417" spans="1:7" ht="15.75" customHeight="1" x14ac:dyDescent="0.25">
      <c r="A417" s="15"/>
      <c r="B417" s="16"/>
      <c r="C417" s="5"/>
      <c r="D417" s="5"/>
      <c r="E417" s="18"/>
      <c r="F417" s="5"/>
      <c r="G417" s="5"/>
    </row>
    <row r="418" spans="1:7" ht="15.75" customHeight="1" x14ac:dyDescent="0.25">
      <c r="A418" s="15"/>
      <c r="B418" s="16"/>
      <c r="C418" s="5"/>
      <c r="D418" s="5"/>
      <c r="E418" s="18"/>
      <c r="F418" s="5"/>
      <c r="G418" s="5"/>
    </row>
    <row r="419" spans="1:7" ht="15.75" customHeight="1" x14ac:dyDescent="0.25">
      <c r="A419" s="15"/>
      <c r="B419" s="16"/>
      <c r="C419" s="5"/>
      <c r="D419" s="5"/>
      <c r="E419" s="18"/>
      <c r="F419" s="5"/>
      <c r="G419" s="5"/>
    </row>
    <row r="420" spans="1:7" ht="15.75" customHeight="1" x14ac:dyDescent="0.25">
      <c r="A420" s="15"/>
      <c r="B420" s="16"/>
      <c r="C420" s="5"/>
      <c r="D420" s="5"/>
      <c r="E420" s="18"/>
      <c r="F420" s="5"/>
      <c r="G420" s="5"/>
    </row>
    <row r="421" spans="1:7" ht="15.75" customHeight="1" x14ac:dyDescent="0.25">
      <c r="A421" s="15"/>
      <c r="B421" s="16"/>
      <c r="C421" s="5"/>
      <c r="D421" s="5"/>
      <c r="E421" s="18"/>
      <c r="F421" s="5"/>
      <c r="G421" s="5"/>
    </row>
    <row r="422" spans="1:7" ht="15.75" customHeight="1" x14ac:dyDescent="0.25">
      <c r="A422" s="15"/>
      <c r="B422" s="16"/>
      <c r="C422" s="5"/>
      <c r="D422" s="5"/>
      <c r="E422" s="18"/>
      <c r="F422" s="5"/>
      <c r="G422" s="5"/>
    </row>
    <row r="423" spans="1:7" ht="15.75" customHeight="1" x14ac:dyDescent="0.25">
      <c r="A423" s="15"/>
      <c r="B423" s="16"/>
      <c r="C423" s="5"/>
      <c r="D423" s="5"/>
      <c r="E423" s="18"/>
      <c r="F423" s="5"/>
      <c r="G423" s="5"/>
    </row>
    <row r="424" spans="1:7" ht="15.75" customHeight="1" x14ac:dyDescent="0.25">
      <c r="A424" s="15"/>
      <c r="B424" s="16"/>
      <c r="C424" s="5"/>
      <c r="D424" s="5"/>
      <c r="E424" s="18"/>
      <c r="F424" s="5"/>
      <c r="G424" s="5"/>
    </row>
    <row r="425" spans="1:7" ht="15.75" customHeight="1" x14ac:dyDescent="0.25">
      <c r="A425" s="15"/>
      <c r="B425" s="16"/>
      <c r="C425" s="5"/>
      <c r="D425" s="5"/>
      <c r="E425" s="18"/>
      <c r="F425" s="5"/>
      <c r="G425" s="5"/>
    </row>
    <row r="426" spans="1:7" ht="15.75" customHeight="1" x14ac:dyDescent="0.25">
      <c r="A426" s="15"/>
      <c r="B426" s="16"/>
      <c r="C426" s="5"/>
      <c r="D426" s="5"/>
      <c r="E426" s="18"/>
      <c r="F426" s="5"/>
      <c r="G426" s="5"/>
    </row>
    <row r="427" spans="1:7" ht="15.75" customHeight="1" x14ac:dyDescent="0.25">
      <c r="A427" s="15"/>
      <c r="B427" s="16"/>
      <c r="C427" s="5"/>
      <c r="D427" s="5"/>
      <c r="E427" s="18"/>
      <c r="F427" s="5"/>
      <c r="G427" s="5"/>
    </row>
    <row r="428" spans="1:7" ht="15.75" customHeight="1" x14ac:dyDescent="0.25">
      <c r="A428" s="15"/>
      <c r="B428" s="16"/>
      <c r="C428" s="5"/>
      <c r="D428" s="5"/>
      <c r="E428" s="18"/>
      <c r="F428" s="5"/>
      <c r="G428" s="5"/>
    </row>
    <row r="429" spans="1:7" ht="15.75" customHeight="1" x14ac:dyDescent="0.25">
      <c r="A429" s="15"/>
      <c r="B429" s="16"/>
      <c r="C429" s="5"/>
      <c r="D429" s="5"/>
      <c r="E429" s="18"/>
      <c r="F429" s="5"/>
      <c r="G429" s="5"/>
    </row>
    <row r="430" spans="1:7" ht="15.75" customHeight="1" x14ac:dyDescent="0.25">
      <c r="A430" s="15"/>
      <c r="B430" s="16"/>
      <c r="C430" s="5"/>
      <c r="D430" s="5"/>
      <c r="E430" s="18"/>
      <c r="F430" s="5"/>
      <c r="G430" s="5"/>
    </row>
    <row r="431" spans="1:7" ht="15.75" customHeight="1" x14ac:dyDescent="0.25">
      <c r="A431" s="15"/>
      <c r="B431" s="16"/>
      <c r="C431" s="5"/>
      <c r="D431" s="5"/>
      <c r="E431" s="18"/>
      <c r="F431" s="5"/>
      <c r="G431" s="5"/>
    </row>
    <row r="432" spans="1:7" ht="15.75" customHeight="1" x14ac:dyDescent="0.25">
      <c r="A432" s="15"/>
      <c r="B432" s="16"/>
      <c r="C432" s="5"/>
      <c r="D432" s="5"/>
      <c r="E432" s="18"/>
      <c r="F432" s="5"/>
      <c r="G432" s="5"/>
    </row>
    <row r="433" spans="1:7" ht="15.75" customHeight="1" x14ac:dyDescent="0.25">
      <c r="A433" s="15"/>
      <c r="B433" s="16"/>
      <c r="C433" s="5"/>
      <c r="D433" s="5"/>
      <c r="E433" s="18"/>
      <c r="F433" s="5"/>
      <c r="G433" s="5"/>
    </row>
    <row r="434" spans="1:7" ht="15.75" customHeight="1" x14ac:dyDescent="0.25">
      <c r="A434" s="15"/>
      <c r="B434" s="16"/>
      <c r="C434" s="5"/>
      <c r="D434" s="5"/>
      <c r="E434" s="18"/>
      <c r="F434" s="5"/>
      <c r="G434" s="5"/>
    </row>
    <row r="435" spans="1:7" ht="15.75" customHeight="1" x14ac:dyDescent="0.25">
      <c r="A435" s="15"/>
      <c r="B435" s="16"/>
      <c r="C435" s="5"/>
      <c r="D435" s="5"/>
      <c r="E435" s="18"/>
      <c r="F435" s="5"/>
      <c r="G435" s="5"/>
    </row>
    <row r="436" spans="1:7" ht="15.75" customHeight="1" x14ac:dyDescent="0.25">
      <c r="A436" s="15"/>
      <c r="B436" s="16"/>
      <c r="C436" s="5"/>
      <c r="D436" s="5"/>
      <c r="E436" s="18"/>
      <c r="F436" s="5"/>
      <c r="G436" s="5"/>
    </row>
    <row r="437" spans="1:7" ht="15.75" customHeight="1" x14ac:dyDescent="0.25">
      <c r="A437" s="15"/>
      <c r="B437" s="16"/>
      <c r="C437" s="5"/>
      <c r="D437" s="5"/>
      <c r="E437" s="18"/>
      <c r="F437" s="5"/>
      <c r="G437" s="5"/>
    </row>
    <row r="438" spans="1:7" ht="15.75" customHeight="1" x14ac:dyDescent="0.25">
      <c r="A438" s="15"/>
      <c r="B438" s="16"/>
      <c r="C438" s="5"/>
      <c r="D438" s="5"/>
      <c r="E438" s="18"/>
      <c r="F438" s="5"/>
      <c r="G438" s="5"/>
    </row>
    <row r="439" spans="1:7" ht="15.75" customHeight="1" x14ac:dyDescent="0.25">
      <c r="A439" s="15"/>
      <c r="B439" s="16"/>
      <c r="C439" s="5"/>
      <c r="D439" s="5"/>
      <c r="E439" s="18"/>
      <c r="F439" s="5"/>
      <c r="G439" s="5"/>
    </row>
    <row r="440" spans="1:7" ht="15.75" customHeight="1" x14ac:dyDescent="0.25">
      <c r="A440" s="15"/>
      <c r="B440" s="16"/>
      <c r="C440" s="5"/>
      <c r="D440" s="5"/>
      <c r="E440" s="18"/>
      <c r="F440" s="5"/>
      <c r="G440" s="5"/>
    </row>
    <row r="441" spans="1:7" ht="15.75" customHeight="1" x14ac:dyDescent="0.25">
      <c r="A441" s="15"/>
      <c r="B441" s="16"/>
      <c r="C441" s="5"/>
      <c r="D441" s="5"/>
      <c r="E441" s="18"/>
      <c r="F441" s="5"/>
      <c r="G441" s="5"/>
    </row>
    <row r="442" spans="1:7" ht="15.75" customHeight="1" x14ac:dyDescent="0.25">
      <c r="A442" s="15"/>
      <c r="B442" s="16"/>
      <c r="C442" s="5"/>
      <c r="D442" s="5"/>
      <c r="E442" s="18"/>
      <c r="F442" s="5"/>
      <c r="G442" s="5"/>
    </row>
    <row r="443" spans="1:7" ht="15.75" customHeight="1" x14ac:dyDescent="0.25">
      <c r="A443" s="15"/>
      <c r="B443" s="16"/>
      <c r="C443" s="5"/>
      <c r="D443" s="5"/>
      <c r="E443" s="18"/>
      <c r="F443" s="5"/>
      <c r="G443" s="5"/>
    </row>
    <row r="444" spans="1:7" ht="15.75" customHeight="1" x14ac:dyDescent="0.25">
      <c r="A444" s="15"/>
      <c r="B444" s="16"/>
      <c r="C444" s="5"/>
      <c r="D444" s="5"/>
      <c r="E444" s="18"/>
      <c r="F444" s="5"/>
      <c r="G444" s="5"/>
    </row>
    <row r="445" spans="1:7" ht="15.75" customHeight="1" x14ac:dyDescent="0.25">
      <c r="A445" s="15"/>
      <c r="B445" s="16"/>
      <c r="C445" s="5"/>
      <c r="D445" s="5"/>
      <c r="E445" s="18"/>
      <c r="F445" s="5"/>
      <c r="G445" s="5"/>
    </row>
    <row r="446" spans="1:7" ht="15.75" customHeight="1" x14ac:dyDescent="0.25">
      <c r="A446" s="15"/>
      <c r="B446" s="16"/>
      <c r="C446" s="5"/>
      <c r="D446" s="5"/>
      <c r="E446" s="18"/>
      <c r="F446" s="5"/>
      <c r="G446" s="5"/>
    </row>
    <row r="447" spans="1:7" ht="15.75" customHeight="1" x14ac:dyDescent="0.25">
      <c r="A447" s="15"/>
      <c r="B447" s="16"/>
      <c r="C447" s="5"/>
      <c r="D447" s="5"/>
      <c r="E447" s="18"/>
      <c r="F447" s="5"/>
      <c r="G447" s="5"/>
    </row>
    <row r="448" spans="1:7" ht="15.75" customHeight="1" x14ac:dyDescent="0.25">
      <c r="A448" s="15"/>
      <c r="B448" s="16"/>
      <c r="C448" s="5"/>
      <c r="D448" s="5"/>
      <c r="E448" s="18"/>
      <c r="F448" s="5"/>
      <c r="G448" s="5"/>
    </row>
    <row r="449" spans="1:7" ht="15.75" customHeight="1" x14ac:dyDescent="0.25">
      <c r="A449" s="15"/>
      <c r="B449" s="16"/>
      <c r="C449" s="5"/>
      <c r="D449" s="5"/>
      <c r="E449" s="18"/>
      <c r="F449" s="5"/>
      <c r="G449" s="5"/>
    </row>
    <row r="450" spans="1:7" ht="15.75" customHeight="1" x14ac:dyDescent="0.25">
      <c r="A450" s="15"/>
      <c r="B450" s="16"/>
      <c r="C450" s="5"/>
      <c r="D450" s="5"/>
      <c r="E450" s="18"/>
      <c r="F450" s="5"/>
      <c r="G450" s="5"/>
    </row>
    <row r="451" spans="1:7" ht="15.75" customHeight="1" x14ac:dyDescent="0.25">
      <c r="A451" s="15"/>
      <c r="B451" s="16"/>
      <c r="C451" s="5"/>
      <c r="D451" s="5"/>
      <c r="E451" s="18"/>
      <c r="F451" s="5"/>
      <c r="G451" s="5"/>
    </row>
    <row r="452" spans="1:7" ht="15.75" customHeight="1" x14ac:dyDescent="0.25">
      <c r="A452" s="15"/>
      <c r="B452" s="16"/>
      <c r="C452" s="5"/>
      <c r="D452" s="5"/>
      <c r="E452" s="18"/>
      <c r="F452" s="5"/>
      <c r="G452" s="5"/>
    </row>
    <row r="453" spans="1:7" ht="15.75" customHeight="1" x14ac:dyDescent="0.25">
      <c r="A453" s="15"/>
      <c r="B453" s="16"/>
      <c r="C453" s="5"/>
      <c r="D453" s="5"/>
      <c r="E453" s="18"/>
      <c r="F453" s="5"/>
      <c r="G453" s="5"/>
    </row>
    <row r="454" spans="1:7" ht="15.75" customHeight="1" x14ac:dyDescent="0.25">
      <c r="A454" s="15"/>
      <c r="B454" s="16"/>
      <c r="C454" s="5"/>
      <c r="D454" s="5"/>
      <c r="E454" s="18"/>
      <c r="F454" s="5"/>
      <c r="G454" s="5"/>
    </row>
    <row r="455" spans="1:7" ht="15.75" customHeight="1" x14ac:dyDescent="0.25">
      <c r="A455" s="15"/>
      <c r="B455" s="16"/>
      <c r="C455" s="5"/>
      <c r="D455" s="5"/>
      <c r="E455" s="18"/>
      <c r="F455" s="5"/>
      <c r="G455" s="5"/>
    </row>
    <row r="456" spans="1:7" ht="15.75" customHeight="1" x14ac:dyDescent="0.25">
      <c r="A456" s="15"/>
      <c r="B456" s="16"/>
      <c r="C456" s="5"/>
      <c r="D456" s="5"/>
      <c r="E456" s="18"/>
      <c r="F456" s="5"/>
      <c r="G456" s="5"/>
    </row>
    <row r="457" spans="1:7" ht="15.75" customHeight="1" x14ac:dyDescent="0.25">
      <c r="A457" s="15"/>
      <c r="B457" s="16"/>
      <c r="C457" s="5"/>
      <c r="D457" s="5"/>
      <c r="E457" s="18"/>
      <c r="F457" s="5"/>
      <c r="G457" s="5"/>
    </row>
    <row r="458" spans="1:7" ht="15.75" customHeight="1" x14ac:dyDescent="0.25">
      <c r="A458" s="15"/>
      <c r="B458" s="16"/>
      <c r="C458" s="5"/>
      <c r="D458" s="5"/>
      <c r="E458" s="18"/>
      <c r="F458" s="5"/>
      <c r="G458" s="5"/>
    </row>
    <row r="459" spans="1:7" ht="15.75" customHeight="1" x14ac:dyDescent="0.25">
      <c r="A459" s="15"/>
      <c r="B459" s="16"/>
      <c r="C459" s="5"/>
      <c r="D459" s="5"/>
      <c r="E459" s="18"/>
      <c r="F459" s="5"/>
      <c r="G459" s="5"/>
    </row>
    <row r="460" spans="1:7" ht="15.75" customHeight="1" x14ac:dyDescent="0.25">
      <c r="A460" s="15"/>
      <c r="B460" s="16"/>
      <c r="C460" s="5"/>
      <c r="D460" s="5"/>
      <c r="E460" s="18"/>
      <c r="F460" s="5"/>
      <c r="G460" s="5"/>
    </row>
    <row r="461" spans="1:7" ht="15.75" customHeight="1" x14ac:dyDescent="0.25">
      <c r="A461" s="15"/>
      <c r="B461" s="16"/>
      <c r="C461" s="5"/>
      <c r="D461" s="5"/>
      <c r="E461" s="18"/>
      <c r="F461" s="5"/>
      <c r="G461" s="5"/>
    </row>
    <row r="462" spans="1:7" ht="15.75" customHeight="1" x14ac:dyDescent="0.25">
      <c r="A462" s="15"/>
      <c r="B462" s="16"/>
      <c r="C462" s="5"/>
      <c r="D462" s="5"/>
      <c r="E462" s="18"/>
      <c r="F462" s="5"/>
      <c r="G462" s="5"/>
    </row>
    <row r="463" spans="1:7" ht="15.75" customHeight="1" x14ac:dyDescent="0.25">
      <c r="A463" s="15"/>
      <c r="B463" s="16"/>
      <c r="C463" s="5"/>
      <c r="D463" s="5"/>
      <c r="E463" s="18"/>
      <c r="F463" s="5"/>
      <c r="G463" s="5"/>
    </row>
    <row r="464" spans="1:7" ht="15.75" customHeight="1" x14ac:dyDescent="0.25">
      <c r="A464" s="15"/>
      <c r="B464" s="16"/>
      <c r="C464" s="5"/>
      <c r="D464" s="5"/>
      <c r="E464" s="18"/>
      <c r="F464" s="5"/>
      <c r="G464" s="5"/>
    </row>
    <row r="465" spans="1:7" ht="15.75" customHeight="1" x14ac:dyDescent="0.25">
      <c r="A465" s="15"/>
      <c r="B465" s="16"/>
      <c r="C465" s="5"/>
      <c r="D465" s="5"/>
      <c r="E465" s="18"/>
      <c r="F465" s="5"/>
      <c r="G465" s="5"/>
    </row>
    <row r="466" spans="1:7" ht="15.75" customHeight="1" x14ac:dyDescent="0.25">
      <c r="A466" s="15"/>
      <c r="B466" s="16"/>
      <c r="C466" s="5"/>
      <c r="D466" s="5"/>
      <c r="E466" s="18"/>
      <c r="F466" s="5"/>
      <c r="G466" s="5"/>
    </row>
    <row r="467" spans="1:7" ht="15.75" customHeight="1" x14ac:dyDescent="0.25">
      <c r="A467" s="15"/>
      <c r="B467" s="16"/>
      <c r="C467" s="5"/>
      <c r="D467" s="5"/>
      <c r="E467" s="18"/>
      <c r="F467" s="5"/>
      <c r="G467" s="5"/>
    </row>
    <row r="468" spans="1:7" ht="15.75" customHeight="1" x14ac:dyDescent="0.25">
      <c r="A468" s="15"/>
      <c r="B468" s="16"/>
      <c r="C468" s="5"/>
      <c r="D468" s="5"/>
      <c r="E468" s="18"/>
      <c r="F468" s="5"/>
      <c r="G468" s="5"/>
    </row>
    <row r="469" spans="1:7" ht="15.75" customHeight="1" x14ac:dyDescent="0.25">
      <c r="A469" s="15"/>
      <c r="B469" s="16"/>
      <c r="C469" s="5"/>
      <c r="D469" s="5"/>
      <c r="E469" s="18"/>
      <c r="F469" s="5"/>
      <c r="G469" s="5"/>
    </row>
    <row r="470" spans="1:7" ht="15.75" customHeight="1" x14ac:dyDescent="0.25">
      <c r="A470" s="15"/>
      <c r="B470" s="16"/>
      <c r="C470" s="5"/>
      <c r="D470" s="5"/>
      <c r="E470" s="18"/>
      <c r="F470" s="5"/>
      <c r="G470" s="5"/>
    </row>
    <row r="471" spans="1:7" ht="15.75" customHeight="1" x14ac:dyDescent="0.25">
      <c r="A471" s="15"/>
      <c r="B471" s="16"/>
      <c r="C471" s="5"/>
      <c r="D471" s="5"/>
      <c r="E471" s="18"/>
      <c r="F471" s="5"/>
      <c r="G471" s="5"/>
    </row>
    <row r="472" spans="1:7" ht="15.75" customHeight="1" x14ac:dyDescent="0.25">
      <c r="A472" s="15"/>
      <c r="B472" s="16"/>
      <c r="C472" s="5"/>
      <c r="D472" s="5"/>
      <c r="E472" s="18"/>
      <c r="F472" s="5"/>
      <c r="G472" s="5"/>
    </row>
    <row r="473" spans="1:7" ht="15.75" customHeight="1" x14ac:dyDescent="0.25">
      <c r="A473" s="15"/>
      <c r="B473" s="16"/>
      <c r="C473" s="5"/>
      <c r="D473" s="5"/>
      <c r="E473" s="18"/>
      <c r="F473" s="5"/>
      <c r="G473" s="5"/>
    </row>
    <row r="474" spans="1:7" ht="15.75" customHeight="1" x14ac:dyDescent="0.25">
      <c r="A474" s="15"/>
      <c r="B474" s="16"/>
      <c r="C474" s="5"/>
      <c r="D474" s="5"/>
      <c r="E474" s="18"/>
      <c r="F474" s="5"/>
      <c r="G474" s="5"/>
    </row>
    <row r="475" spans="1:7" ht="15.75" customHeight="1" x14ac:dyDescent="0.25">
      <c r="A475" s="15"/>
      <c r="B475" s="16"/>
      <c r="C475" s="5"/>
      <c r="D475" s="5"/>
      <c r="E475" s="18"/>
      <c r="F475" s="5"/>
      <c r="G475" s="5"/>
    </row>
    <row r="476" spans="1:7" ht="15.75" customHeight="1" x14ac:dyDescent="0.25">
      <c r="A476" s="15"/>
      <c r="B476" s="16"/>
      <c r="C476" s="5"/>
      <c r="D476" s="5"/>
      <c r="E476" s="18"/>
      <c r="F476" s="5"/>
      <c r="G476" s="5"/>
    </row>
    <row r="477" spans="1:7" ht="15.75" customHeight="1" x14ac:dyDescent="0.25">
      <c r="A477" s="15"/>
      <c r="B477" s="16"/>
      <c r="C477" s="5"/>
      <c r="D477" s="5"/>
      <c r="E477" s="18"/>
      <c r="F477" s="5"/>
      <c r="G477" s="5"/>
    </row>
    <row r="478" spans="1:7" ht="15.75" customHeight="1" x14ac:dyDescent="0.25">
      <c r="A478" s="15"/>
      <c r="B478" s="16"/>
      <c r="C478" s="5"/>
      <c r="D478" s="5"/>
      <c r="E478" s="18"/>
      <c r="F478" s="5"/>
      <c r="G478" s="5"/>
    </row>
    <row r="479" spans="1:7" ht="15.75" customHeight="1" x14ac:dyDescent="0.25">
      <c r="A479" s="15"/>
      <c r="B479" s="16"/>
      <c r="C479" s="5"/>
      <c r="D479" s="5"/>
      <c r="E479" s="18"/>
      <c r="F479" s="5"/>
      <c r="G479" s="5"/>
    </row>
    <row r="480" spans="1:7" ht="15.75" customHeight="1" x14ac:dyDescent="0.25">
      <c r="A480" s="15"/>
      <c r="B480" s="16"/>
      <c r="C480" s="5"/>
      <c r="D480" s="5"/>
      <c r="E480" s="18"/>
      <c r="F480" s="5"/>
      <c r="G480" s="5"/>
    </row>
    <row r="481" spans="1:7" ht="15.75" customHeight="1" x14ac:dyDescent="0.25">
      <c r="A481" s="15"/>
      <c r="B481" s="16"/>
      <c r="C481" s="5"/>
      <c r="D481" s="5"/>
      <c r="E481" s="18"/>
      <c r="F481" s="5"/>
      <c r="G481" s="5"/>
    </row>
    <row r="482" spans="1:7" ht="15.75" customHeight="1" x14ac:dyDescent="0.25">
      <c r="A482" s="15"/>
      <c r="B482" s="16"/>
      <c r="C482" s="5"/>
      <c r="D482" s="5"/>
      <c r="E482" s="18"/>
      <c r="F482" s="5"/>
      <c r="G482" s="5"/>
    </row>
    <row r="483" spans="1:7" ht="15.75" customHeight="1" x14ac:dyDescent="0.25">
      <c r="A483" s="15"/>
      <c r="B483" s="16"/>
      <c r="C483" s="5"/>
      <c r="D483" s="5"/>
      <c r="E483" s="18"/>
      <c r="F483" s="5"/>
      <c r="G483" s="5"/>
    </row>
    <row r="484" spans="1:7" ht="15.75" customHeight="1" x14ac:dyDescent="0.25">
      <c r="A484" s="15"/>
      <c r="B484" s="16"/>
      <c r="C484" s="5"/>
      <c r="D484" s="5"/>
      <c r="E484" s="18"/>
      <c r="F484" s="5"/>
      <c r="G484" s="5"/>
    </row>
    <row r="485" spans="1:7" ht="15.75" customHeight="1" x14ac:dyDescent="0.25">
      <c r="A485" s="15"/>
      <c r="B485" s="16"/>
      <c r="C485" s="5"/>
      <c r="D485" s="5"/>
      <c r="E485" s="18"/>
      <c r="F485" s="5"/>
      <c r="G485" s="5"/>
    </row>
    <row r="486" spans="1:7" ht="15.75" customHeight="1" x14ac:dyDescent="0.25">
      <c r="A486" s="15"/>
      <c r="B486" s="16"/>
      <c r="C486" s="5"/>
      <c r="D486" s="5"/>
      <c r="E486" s="18"/>
      <c r="F486" s="5"/>
      <c r="G486" s="5"/>
    </row>
    <row r="487" spans="1:7" ht="15.75" customHeight="1" x14ac:dyDescent="0.25">
      <c r="A487" s="15"/>
      <c r="B487" s="16"/>
      <c r="C487" s="5"/>
      <c r="D487" s="5"/>
      <c r="E487" s="18"/>
      <c r="F487" s="5"/>
      <c r="G487" s="5"/>
    </row>
    <row r="488" spans="1:7" ht="15.75" customHeight="1" x14ac:dyDescent="0.25">
      <c r="A488" s="15"/>
      <c r="B488" s="16"/>
      <c r="C488" s="5"/>
      <c r="D488" s="5"/>
      <c r="E488" s="18"/>
      <c r="F488" s="5"/>
      <c r="G488" s="5"/>
    </row>
    <row r="489" spans="1:7" ht="15.75" customHeight="1" x14ac:dyDescent="0.25">
      <c r="A489" s="15"/>
      <c r="B489" s="16"/>
      <c r="C489" s="5"/>
      <c r="D489" s="5"/>
      <c r="E489" s="18"/>
      <c r="F489" s="5"/>
      <c r="G489" s="5"/>
    </row>
    <row r="490" spans="1:7" ht="15.75" customHeight="1" x14ac:dyDescent="0.25">
      <c r="A490" s="15"/>
      <c r="B490" s="16"/>
      <c r="C490" s="5"/>
      <c r="D490" s="5"/>
      <c r="E490" s="18"/>
      <c r="F490" s="5"/>
      <c r="G490" s="5"/>
    </row>
    <row r="491" spans="1:7" ht="15.75" customHeight="1" x14ac:dyDescent="0.25">
      <c r="A491" s="15"/>
      <c r="B491" s="16"/>
      <c r="C491" s="5"/>
      <c r="D491" s="5"/>
      <c r="E491" s="18"/>
      <c r="F491" s="5"/>
      <c r="G491" s="5"/>
    </row>
    <row r="492" spans="1:7" ht="15.75" customHeight="1" x14ac:dyDescent="0.25">
      <c r="A492" s="15"/>
      <c r="B492" s="16"/>
      <c r="C492" s="5"/>
      <c r="D492" s="5"/>
      <c r="E492" s="18"/>
      <c r="F492" s="5"/>
      <c r="G492" s="5"/>
    </row>
    <row r="493" spans="1:7" ht="15.75" customHeight="1" x14ac:dyDescent="0.25">
      <c r="A493" s="15"/>
      <c r="B493" s="16"/>
      <c r="C493" s="5"/>
      <c r="D493" s="5"/>
      <c r="E493" s="18"/>
      <c r="F493" s="5"/>
      <c r="G493" s="5"/>
    </row>
    <row r="494" spans="1:7" ht="15.75" customHeight="1" x14ac:dyDescent="0.25">
      <c r="A494" s="15"/>
      <c r="B494" s="16"/>
      <c r="C494" s="5"/>
      <c r="D494" s="5"/>
      <c r="E494" s="18"/>
      <c r="F494" s="5"/>
      <c r="G494" s="5"/>
    </row>
    <row r="495" spans="1:7" ht="15.75" customHeight="1" x14ac:dyDescent="0.25">
      <c r="A495" s="15"/>
      <c r="B495" s="16"/>
      <c r="C495" s="5"/>
      <c r="D495" s="5"/>
      <c r="E495" s="18"/>
      <c r="F495" s="5"/>
      <c r="G495" s="5"/>
    </row>
    <row r="496" spans="1:7" ht="15.75" customHeight="1" x14ac:dyDescent="0.25">
      <c r="A496" s="15"/>
      <c r="B496" s="16"/>
      <c r="C496" s="5"/>
      <c r="D496" s="5"/>
      <c r="E496" s="18"/>
      <c r="F496" s="5"/>
      <c r="G496" s="5"/>
    </row>
    <row r="497" spans="1:7" ht="15.75" customHeight="1" x14ac:dyDescent="0.25">
      <c r="A497" s="15"/>
      <c r="B497" s="16"/>
      <c r="C497" s="5"/>
      <c r="D497" s="5"/>
      <c r="E497" s="18"/>
      <c r="F497" s="5"/>
      <c r="G497" s="5"/>
    </row>
    <row r="498" spans="1:7" ht="15.75" customHeight="1" x14ac:dyDescent="0.25">
      <c r="A498" s="15"/>
      <c r="B498" s="16"/>
      <c r="C498" s="5"/>
      <c r="D498" s="5"/>
      <c r="E498" s="18"/>
      <c r="F498" s="5"/>
      <c r="G498" s="5"/>
    </row>
    <row r="499" spans="1:7" ht="15.75" customHeight="1" x14ac:dyDescent="0.25">
      <c r="A499" s="15"/>
      <c r="B499" s="16"/>
      <c r="C499" s="5"/>
      <c r="D499" s="5"/>
      <c r="E499" s="18"/>
      <c r="F499" s="5"/>
      <c r="G499" s="5"/>
    </row>
    <row r="500" spans="1:7" ht="15.75" customHeight="1" x14ac:dyDescent="0.25">
      <c r="A500" s="15"/>
      <c r="B500" s="16"/>
      <c r="C500" s="5"/>
      <c r="D500" s="5"/>
      <c r="E500" s="18"/>
      <c r="F500" s="5"/>
      <c r="G500" s="5"/>
    </row>
    <row r="501" spans="1:7" ht="15.75" customHeight="1" x14ac:dyDescent="0.25">
      <c r="A501" s="15"/>
      <c r="B501" s="16"/>
      <c r="C501" s="5"/>
      <c r="D501" s="5"/>
      <c r="E501" s="18"/>
      <c r="F501" s="5"/>
      <c r="G501" s="5"/>
    </row>
    <row r="502" spans="1:7" ht="15.75" customHeight="1" x14ac:dyDescent="0.25">
      <c r="A502" s="15"/>
      <c r="B502" s="16"/>
      <c r="C502" s="5"/>
      <c r="D502" s="5"/>
      <c r="E502" s="18"/>
      <c r="F502" s="5"/>
      <c r="G502" s="5"/>
    </row>
    <row r="503" spans="1:7" ht="15.75" customHeight="1" x14ac:dyDescent="0.25">
      <c r="A503" s="15"/>
      <c r="B503" s="16"/>
      <c r="C503" s="5"/>
      <c r="D503" s="5"/>
      <c r="E503" s="18"/>
      <c r="F503" s="5"/>
      <c r="G503" s="5"/>
    </row>
    <row r="504" spans="1:7" ht="15.75" customHeight="1" x14ac:dyDescent="0.25">
      <c r="A504" s="15"/>
      <c r="B504" s="16"/>
      <c r="C504" s="5"/>
      <c r="D504" s="5"/>
      <c r="E504" s="18"/>
      <c r="F504" s="5"/>
      <c r="G504" s="5"/>
    </row>
    <row r="505" spans="1:7" ht="15.75" customHeight="1" x14ac:dyDescent="0.25">
      <c r="A505" s="15"/>
      <c r="B505" s="16"/>
      <c r="C505" s="5"/>
      <c r="D505" s="5"/>
      <c r="E505" s="18"/>
      <c r="F505" s="5"/>
      <c r="G505" s="5"/>
    </row>
    <row r="506" spans="1:7" ht="15.75" customHeight="1" x14ac:dyDescent="0.25">
      <c r="A506" s="15"/>
      <c r="B506" s="16"/>
      <c r="C506" s="5"/>
      <c r="D506" s="5"/>
      <c r="E506" s="18"/>
      <c r="F506" s="5"/>
      <c r="G506" s="5"/>
    </row>
    <row r="507" spans="1:7" ht="15.75" customHeight="1" x14ac:dyDescent="0.25">
      <c r="A507" s="15"/>
      <c r="B507" s="16"/>
      <c r="C507" s="5"/>
      <c r="D507" s="5"/>
      <c r="E507" s="18"/>
      <c r="F507" s="5"/>
      <c r="G507" s="5"/>
    </row>
    <row r="508" spans="1:7" ht="15.75" customHeight="1" x14ac:dyDescent="0.25">
      <c r="A508" s="15"/>
      <c r="B508" s="16"/>
      <c r="C508" s="5"/>
      <c r="D508" s="5"/>
      <c r="E508" s="18"/>
      <c r="F508" s="5"/>
      <c r="G508" s="5"/>
    </row>
    <row r="509" spans="1:7" ht="15.75" customHeight="1" x14ac:dyDescent="0.25">
      <c r="A509" s="15"/>
      <c r="B509" s="16"/>
      <c r="C509" s="5"/>
      <c r="D509" s="5"/>
      <c r="E509" s="18"/>
      <c r="F509" s="5"/>
      <c r="G509" s="5"/>
    </row>
    <row r="510" spans="1:7" ht="15.75" customHeight="1" x14ac:dyDescent="0.25">
      <c r="A510" s="15"/>
      <c r="B510" s="16"/>
      <c r="C510" s="5"/>
      <c r="D510" s="5"/>
      <c r="E510" s="18"/>
      <c r="F510" s="5"/>
      <c r="G510" s="5"/>
    </row>
    <row r="511" spans="1:7" ht="15.75" customHeight="1" x14ac:dyDescent="0.25">
      <c r="A511" s="15"/>
      <c r="B511" s="16"/>
      <c r="C511" s="5"/>
      <c r="D511" s="5"/>
      <c r="E511" s="18"/>
      <c r="F511" s="5"/>
      <c r="G511" s="5"/>
    </row>
    <row r="512" spans="1:7" ht="15.75" customHeight="1" x14ac:dyDescent="0.25">
      <c r="A512" s="15"/>
      <c r="B512" s="16"/>
      <c r="C512" s="5"/>
      <c r="D512" s="5"/>
      <c r="E512" s="18"/>
      <c r="F512" s="5"/>
      <c r="G512" s="5"/>
    </row>
    <row r="513" spans="1:7" ht="15.75" customHeight="1" x14ac:dyDescent="0.25">
      <c r="A513" s="15"/>
      <c r="B513" s="16"/>
      <c r="C513" s="5"/>
      <c r="D513" s="5"/>
      <c r="E513" s="18"/>
      <c r="F513" s="5"/>
      <c r="G513" s="5"/>
    </row>
    <row r="514" spans="1:7" ht="15.75" customHeight="1" x14ac:dyDescent="0.25">
      <c r="A514" s="15"/>
      <c r="B514" s="16"/>
      <c r="C514" s="5"/>
      <c r="D514" s="5"/>
      <c r="E514" s="18"/>
      <c r="F514" s="5"/>
      <c r="G514" s="5"/>
    </row>
    <row r="515" spans="1:7" ht="15.75" customHeight="1" x14ac:dyDescent="0.25">
      <c r="A515" s="15"/>
      <c r="B515" s="16"/>
      <c r="C515" s="5"/>
      <c r="D515" s="5"/>
      <c r="E515" s="18"/>
      <c r="F515" s="5"/>
      <c r="G515" s="5"/>
    </row>
    <row r="516" spans="1:7" ht="15.75" customHeight="1" x14ac:dyDescent="0.25">
      <c r="A516" s="15"/>
      <c r="B516" s="16"/>
      <c r="C516" s="5"/>
      <c r="D516" s="5"/>
      <c r="E516" s="18"/>
      <c r="F516" s="5"/>
      <c r="G516" s="5"/>
    </row>
    <row r="517" spans="1:7" ht="15.75" customHeight="1" x14ac:dyDescent="0.25">
      <c r="A517" s="15"/>
      <c r="B517" s="16"/>
      <c r="C517" s="5"/>
      <c r="D517" s="5"/>
      <c r="E517" s="18"/>
      <c r="F517" s="5"/>
      <c r="G517" s="5"/>
    </row>
    <row r="518" spans="1:7" ht="15.75" customHeight="1" x14ac:dyDescent="0.25">
      <c r="A518" s="15"/>
      <c r="B518" s="16"/>
      <c r="C518" s="5"/>
      <c r="D518" s="5"/>
      <c r="E518" s="18"/>
      <c r="F518" s="5"/>
      <c r="G518" s="5"/>
    </row>
    <row r="519" spans="1:7" ht="15.75" customHeight="1" x14ac:dyDescent="0.25">
      <c r="A519" s="15"/>
      <c r="B519" s="16"/>
      <c r="C519" s="5"/>
      <c r="D519" s="5"/>
      <c r="E519" s="18"/>
      <c r="F519" s="5"/>
      <c r="G519" s="5"/>
    </row>
    <row r="520" spans="1:7" ht="15.75" customHeight="1" x14ac:dyDescent="0.25">
      <c r="A520" s="15"/>
      <c r="B520" s="16"/>
      <c r="C520" s="5"/>
      <c r="D520" s="5"/>
      <c r="E520" s="18"/>
      <c r="F520" s="5"/>
      <c r="G520" s="5"/>
    </row>
    <row r="521" spans="1:7" ht="15.75" customHeight="1" x14ac:dyDescent="0.25">
      <c r="A521" s="15"/>
      <c r="B521" s="16"/>
      <c r="C521" s="5"/>
      <c r="D521" s="5"/>
      <c r="E521" s="18"/>
      <c r="F521" s="5"/>
      <c r="G521" s="5"/>
    </row>
    <row r="522" spans="1:7" ht="15.75" customHeight="1" x14ac:dyDescent="0.25">
      <c r="A522" s="15"/>
      <c r="B522" s="16"/>
      <c r="C522" s="5"/>
      <c r="D522" s="5"/>
      <c r="E522" s="18"/>
      <c r="F522" s="5"/>
      <c r="G522" s="5"/>
    </row>
    <row r="523" spans="1:7" ht="15.75" customHeight="1" x14ac:dyDescent="0.25">
      <c r="A523" s="15"/>
      <c r="B523" s="16"/>
      <c r="C523" s="5"/>
      <c r="D523" s="5"/>
      <c r="E523" s="18"/>
      <c r="F523" s="5"/>
      <c r="G523" s="5"/>
    </row>
    <row r="524" spans="1:7" ht="15.75" customHeight="1" x14ac:dyDescent="0.25">
      <c r="A524" s="15"/>
      <c r="B524" s="16"/>
      <c r="C524" s="5"/>
      <c r="D524" s="5"/>
      <c r="E524" s="18"/>
      <c r="F524" s="5"/>
      <c r="G524" s="5"/>
    </row>
    <row r="525" spans="1:7" ht="15.75" customHeight="1" x14ac:dyDescent="0.25">
      <c r="A525" s="15"/>
      <c r="B525" s="16"/>
      <c r="C525" s="5"/>
      <c r="D525" s="5"/>
      <c r="E525" s="18"/>
      <c r="F525" s="5"/>
      <c r="G525" s="5"/>
    </row>
    <row r="526" spans="1:7" ht="15.75" customHeight="1" x14ac:dyDescent="0.25">
      <c r="A526" s="15"/>
      <c r="B526" s="16"/>
      <c r="C526" s="5"/>
      <c r="D526" s="5"/>
      <c r="E526" s="18"/>
      <c r="F526" s="5"/>
      <c r="G526" s="5"/>
    </row>
    <row r="527" spans="1:7" ht="15.75" customHeight="1" x14ac:dyDescent="0.25">
      <c r="A527" s="15"/>
      <c r="B527" s="16"/>
      <c r="C527" s="5"/>
      <c r="D527" s="5"/>
      <c r="E527" s="18"/>
      <c r="F527" s="5"/>
      <c r="G527" s="5"/>
    </row>
    <row r="528" spans="1:7" ht="15.75" customHeight="1" x14ac:dyDescent="0.25">
      <c r="A528" s="15"/>
      <c r="B528" s="16"/>
      <c r="C528" s="5"/>
      <c r="D528" s="5"/>
      <c r="E528" s="18"/>
      <c r="F528" s="5"/>
      <c r="G528" s="5"/>
    </row>
    <row r="529" spans="1:7" ht="15.75" customHeight="1" x14ac:dyDescent="0.25">
      <c r="A529" s="15"/>
      <c r="B529" s="16"/>
      <c r="C529" s="5"/>
      <c r="D529" s="5"/>
      <c r="E529" s="18"/>
      <c r="F529" s="5"/>
      <c r="G529" s="5"/>
    </row>
    <row r="530" spans="1:7" ht="15.75" customHeight="1" x14ac:dyDescent="0.25">
      <c r="A530" s="15"/>
      <c r="B530" s="16"/>
      <c r="C530" s="5"/>
      <c r="D530" s="5"/>
      <c r="E530" s="18"/>
      <c r="F530" s="5"/>
      <c r="G530" s="5"/>
    </row>
    <row r="531" spans="1:7" ht="15.75" customHeight="1" x14ac:dyDescent="0.25">
      <c r="A531" s="15"/>
      <c r="B531" s="16"/>
      <c r="C531" s="5"/>
      <c r="D531" s="5"/>
      <c r="E531" s="18"/>
      <c r="F531" s="5"/>
      <c r="G531" s="5"/>
    </row>
    <row r="532" spans="1:7" ht="15.75" customHeight="1" x14ac:dyDescent="0.25">
      <c r="A532" s="15"/>
      <c r="B532" s="16"/>
      <c r="C532" s="5"/>
      <c r="D532" s="5"/>
      <c r="E532" s="18"/>
      <c r="F532" s="5"/>
      <c r="G532" s="5"/>
    </row>
    <row r="533" spans="1:7" ht="15.75" customHeight="1" x14ac:dyDescent="0.25">
      <c r="A533" s="15"/>
      <c r="B533" s="16"/>
      <c r="C533" s="5"/>
      <c r="D533" s="5"/>
      <c r="E533" s="18"/>
      <c r="F533" s="5"/>
      <c r="G533" s="5"/>
    </row>
    <row r="534" spans="1:7" ht="15.75" customHeight="1" x14ac:dyDescent="0.25">
      <c r="A534" s="15"/>
      <c r="B534" s="16"/>
      <c r="C534" s="5"/>
      <c r="D534" s="5"/>
      <c r="E534" s="18"/>
      <c r="F534" s="5"/>
      <c r="G534" s="5"/>
    </row>
    <row r="535" spans="1:7" ht="15.75" customHeight="1" x14ac:dyDescent="0.25">
      <c r="A535" s="15"/>
      <c r="B535" s="16"/>
      <c r="C535" s="5"/>
      <c r="D535" s="5"/>
      <c r="E535" s="18"/>
      <c r="F535" s="5"/>
      <c r="G535" s="5"/>
    </row>
    <row r="536" spans="1:7" ht="15.75" customHeight="1" x14ac:dyDescent="0.25">
      <c r="A536" s="15"/>
      <c r="B536" s="16"/>
      <c r="C536" s="5"/>
      <c r="D536" s="5"/>
      <c r="E536" s="18"/>
      <c r="F536" s="5"/>
      <c r="G536" s="5"/>
    </row>
    <row r="537" spans="1:7" ht="15.75" customHeight="1" x14ac:dyDescent="0.25">
      <c r="A537" s="15"/>
      <c r="B537" s="16"/>
      <c r="C537" s="5"/>
      <c r="D537" s="5"/>
      <c r="E537" s="18"/>
      <c r="F537" s="5"/>
      <c r="G537" s="5"/>
    </row>
    <row r="538" spans="1:7" ht="15.75" customHeight="1" x14ac:dyDescent="0.25">
      <c r="A538" s="15"/>
      <c r="B538" s="16"/>
      <c r="C538" s="5"/>
      <c r="D538" s="5"/>
      <c r="E538" s="18"/>
      <c r="F538" s="5"/>
      <c r="G538" s="5"/>
    </row>
    <row r="539" spans="1:7" ht="15.75" customHeight="1" x14ac:dyDescent="0.25">
      <c r="A539" s="15"/>
      <c r="B539" s="16"/>
      <c r="C539" s="5"/>
      <c r="D539" s="5"/>
      <c r="E539" s="18"/>
      <c r="F539" s="5"/>
      <c r="G539" s="5"/>
    </row>
    <row r="540" spans="1:7" ht="15.75" customHeight="1" x14ac:dyDescent="0.25">
      <c r="A540" s="15"/>
      <c r="B540" s="16"/>
      <c r="C540" s="5"/>
      <c r="D540" s="5"/>
      <c r="E540" s="18"/>
      <c r="F540" s="5"/>
      <c r="G540" s="5"/>
    </row>
    <row r="541" spans="1:7" ht="15.75" customHeight="1" x14ac:dyDescent="0.25">
      <c r="A541" s="15"/>
      <c r="B541" s="16"/>
      <c r="C541" s="5"/>
      <c r="D541" s="5"/>
      <c r="E541" s="18"/>
      <c r="F541" s="5"/>
      <c r="G541" s="5"/>
    </row>
    <row r="542" spans="1:7" ht="15.75" customHeight="1" x14ac:dyDescent="0.25">
      <c r="A542" s="15"/>
      <c r="B542" s="16"/>
      <c r="C542" s="5"/>
      <c r="D542" s="5"/>
      <c r="E542" s="18"/>
      <c r="F542" s="5"/>
      <c r="G542" s="5"/>
    </row>
    <row r="543" spans="1:7" ht="15.75" customHeight="1" x14ac:dyDescent="0.25">
      <c r="A543" s="15"/>
      <c r="B543" s="16"/>
      <c r="C543" s="5"/>
      <c r="D543" s="5"/>
      <c r="E543" s="18"/>
      <c r="F543" s="5"/>
      <c r="G543" s="5"/>
    </row>
    <row r="544" spans="1:7" ht="15.75" customHeight="1" x14ac:dyDescent="0.25">
      <c r="A544" s="15"/>
      <c r="B544" s="16"/>
      <c r="C544" s="5"/>
      <c r="D544" s="5"/>
      <c r="E544" s="18"/>
      <c r="F544" s="5"/>
      <c r="G544" s="5"/>
    </row>
    <row r="545" spans="1:7" ht="15.75" customHeight="1" x14ac:dyDescent="0.25">
      <c r="A545" s="15"/>
      <c r="B545" s="16"/>
      <c r="C545" s="5"/>
      <c r="D545" s="5"/>
      <c r="E545" s="18"/>
      <c r="F545" s="5"/>
      <c r="G545" s="5"/>
    </row>
    <row r="546" spans="1:7" ht="15.75" customHeight="1" x14ac:dyDescent="0.25">
      <c r="A546" s="15"/>
      <c r="B546" s="16"/>
      <c r="C546" s="5"/>
      <c r="D546" s="5"/>
      <c r="E546" s="18"/>
      <c r="F546" s="5"/>
      <c r="G546" s="5"/>
    </row>
    <row r="547" spans="1:7" ht="15.75" customHeight="1" x14ac:dyDescent="0.25">
      <c r="A547" s="15"/>
      <c r="B547" s="16"/>
      <c r="C547" s="5"/>
      <c r="D547" s="5"/>
      <c r="E547" s="18"/>
      <c r="F547" s="5"/>
      <c r="G547" s="5"/>
    </row>
    <row r="548" spans="1:7" ht="15.75" customHeight="1" x14ac:dyDescent="0.25">
      <c r="A548" s="15"/>
      <c r="B548" s="16"/>
      <c r="C548" s="5"/>
      <c r="D548" s="5"/>
      <c r="E548" s="18"/>
      <c r="F548" s="5"/>
      <c r="G548" s="5"/>
    </row>
    <row r="549" spans="1:7" ht="15.75" customHeight="1" x14ac:dyDescent="0.25">
      <c r="A549" s="15"/>
      <c r="B549" s="16"/>
      <c r="C549" s="5"/>
      <c r="D549" s="5"/>
      <c r="E549" s="18"/>
      <c r="F549" s="5"/>
      <c r="G549" s="5"/>
    </row>
    <row r="550" spans="1:7" ht="15.75" customHeight="1" x14ac:dyDescent="0.25">
      <c r="A550" s="15"/>
      <c r="B550" s="16"/>
      <c r="C550" s="5"/>
      <c r="D550" s="5"/>
      <c r="E550" s="18"/>
      <c r="F550" s="5"/>
      <c r="G550" s="5"/>
    </row>
    <row r="551" spans="1:7" ht="15.75" customHeight="1" x14ac:dyDescent="0.25">
      <c r="A551" s="15"/>
      <c r="B551" s="16"/>
      <c r="C551" s="5"/>
      <c r="D551" s="5"/>
      <c r="E551" s="18"/>
      <c r="F551" s="5"/>
      <c r="G551" s="5"/>
    </row>
    <row r="552" spans="1:7" ht="15.75" customHeight="1" x14ac:dyDescent="0.25">
      <c r="A552" s="15"/>
      <c r="B552" s="16"/>
      <c r="C552" s="5"/>
      <c r="D552" s="5"/>
      <c r="E552" s="18"/>
      <c r="F552" s="5"/>
      <c r="G552" s="5"/>
    </row>
    <row r="553" spans="1:7" ht="15.75" customHeight="1" x14ac:dyDescent="0.25">
      <c r="A553" s="15"/>
      <c r="B553" s="16"/>
      <c r="C553" s="5"/>
      <c r="D553" s="5"/>
      <c r="E553" s="18"/>
      <c r="F553" s="5"/>
      <c r="G553" s="5"/>
    </row>
    <row r="554" spans="1:7" ht="15.75" customHeight="1" x14ac:dyDescent="0.25">
      <c r="A554" s="15"/>
      <c r="B554" s="16"/>
      <c r="C554" s="5"/>
      <c r="D554" s="5"/>
      <c r="E554" s="18"/>
      <c r="F554" s="5"/>
      <c r="G554" s="5"/>
    </row>
    <row r="555" spans="1:7" ht="15.75" customHeight="1" x14ac:dyDescent="0.25">
      <c r="A555" s="15"/>
      <c r="B555" s="16"/>
      <c r="C555" s="5"/>
      <c r="D555" s="5"/>
      <c r="E555" s="18"/>
      <c r="F555" s="5"/>
      <c r="G555" s="5"/>
    </row>
    <row r="556" spans="1:7" ht="15.75" customHeight="1" x14ac:dyDescent="0.25">
      <c r="A556" s="15"/>
      <c r="B556" s="16"/>
      <c r="C556" s="5"/>
      <c r="D556" s="5"/>
      <c r="E556" s="18"/>
      <c r="F556" s="5"/>
      <c r="G556" s="5"/>
    </row>
    <row r="557" spans="1:7" ht="15.75" customHeight="1" x14ac:dyDescent="0.25">
      <c r="A557" s="15"/>
      <c r="B557" s="16"/>
      <c r="C557" s="5"/>
      <c r="D557" s="5"/>
      <c r="E557" s="18"/>
      <c r="F557" s="5"/>
      <c r="G557" s="5"/>
    </row>
    <row r="558" spans="1:7" ht="15.75" customHeight="1" x14ac:dyDescent="0.25">
      <c r="A558" s="15"/>
      <c r="B558" s="16"/>
      <c r="C558" s="5"/>
      <c r="D558" s="5"/>
      <c r="E558" s="18"/>
      <c r="F558" s="5"/>
      <c r="G558" s="5"/>
    </row>
    <row r="559" spans="1:7" ht="15.75" customHeight="1" x14ac:dyDescent="0.25">
      <c r="A559" s="15"/>
      <c r="B559" s="16"/>
      <c r="C559" s="5"/>
      <c r="D559" s="5"/>
      <c r="E559" s="18"/>
      <c r="F559" s="5"/>
      <c r="G559" s="5"/>
    </row>
    <row r="560" spans="1:7" ht="15.75" customHeight="1" x14ac:dyDescent="0.25">
      <c r="A560" s="15"/>
      <c r="B560" s="16"/>
      <c r="C560" s="5"/>
      <c r="D560" s="5"/>
      <c r="E560" s="18"/>
      <c r="F560" s="5"/>
      <c r="G560" s="5"/>
    </row>
    <row r="561" spans="1:7" ht="15.75" customHeight="1" x14ac:dyDescent="0.25">
      <c r="A561" s="15"/>
      <c r="B561" s="16"/>
      <c r="C561" s="5"/>
      <c r="D561" s="5"/>
      <c r="E561" s="18"/>
      <c r="F561" s="5"/>
      <c r="G561" s="5"/>
    </row>
    <row r="562" spans="1:7" ht="15.75" customHeight="1" x14ac:dyDescent="0.25">
      <c r="A562" s="15"/>
      <c r="B562" s="16"/>
      <c r="C562" s="5"/>
      <c r="D562" s="5"/>
      <c r="E562" s="18"/>
      <c r="F562" s="5"/>
      <c r="G562" s="5"/>
    </row>
    <row r="563" spans="1:7" ht="15.75" customHeight="1" x14ac:dyDescent="0.25">
      <c r="A563" s="15"/>
      <c r="B563" s="16"/>
      <c r="C563" s="5"/>
      <c r="D563" s="5"/>
      <c r="E563" s="18"/>
      <c r="F563" s="5"/>
      <c r="G563" s="5"/>
    </row>
    <row r="564" spans="1:7" ht="15.75" customHeight="1" x14ac:dyDescent="0.25">
      <c r="A564" s="15"/>
      <c r="B564" s="16"/>
      <c r="C564" s="5"/>
      <c r="D564" s="5"/>
      <c r="E564" s="18"/>
      <c r="F564" s="5"/>
      <c r="G564" s="5"/>
    </row>
    <row r="565" spans="1:7" ht="15.75" customHeight="1" x14ac:dyDescent="0.25">
      <c r="A565" s="15"/>
      <c r="B565" s="16"/>
      <c r="C565" s="5"/>
      <c r="D565" s="5"/>
      <c r="E565" s="18"/>
      <c r="F565" s="5"/>
      <c r="G565" s="5"/>
    </row>
    <row r="566" spans="1:7" ht="15.75" customHeight="1" x14ac:dyDescent="0.25">
      <c r="A566" s="15"/>
      <c r="B566" s="16"/>
      <c r="C566" s="5"/>
      <c r="D566" s="5"/>
      <c r="E566" s="18"/>
      <c r="F566" s="5"/>
      <c r="G566" s="5"/>
    </row>
    <row r="567" spans="1:7" ht="15.75" customHeight="1" x14ac:dyDescent="0.25">
      <c r="A567" s="15"/>
      <c r="B567" s="16"/>
      <c r="C567" s="5"/>
      <c r="D567" s="5"/>
      <c r="E567" s="18"/>
      <c r="F567" s="5"/>
      <c r="G567" s="5"/>
    </row>
    <row r="568" spans="1:7" ht="15.75" customHeight="1" x14ac:dyDescent="0.25">
      <c r="A568" s="15"/>
      <c r="B568" s="16"/>
      <c r="C568" s="5"/>
      <c r="D568" s="5"/>
      <c r="E568" s="18"/>
      <c r="F568" s="5"/>
      <c r="G568" s="5"/>
    </row>
    <row r="569" spans="1:7" ht="15.75" customHeight="1" x14ac:dyDescent="0.25">
      <c r="A569" s="15"/>
      <c r="B569" s="16"/>
      <c r="C569" s="5"/>
      <c r="D569" s="5"/>
      <c r="E569" s="18"/>
      <c r="F569" s="5"/>
      <c r="G569" s="5"/>
    </row>
    <row r="570" spans="1:7" ht="15.75" customHeight="1" x14ac:dyDescent="0.25">
      <c r="A570" s="15"/>
      <c r="B570" s="16"/>
      <c r="C570" s="5"/>
      <c r="D570" s="5"/>
      <c r="E570" s="18"/>
      <c r="F570" s="5"/>
      <c r="G570" s="5"/>
    </row>
    <row r="571" spans="1:7" ht="15.75" customHeight="1" x14ac:dyDescent="0.25">
      <c r="A571" s="15"/>
      <c r="B571" s="16"/>
      <c r="C571" s="5"/>
      <c r="D571" s="5"/>
      <c r="E571" s="18"/>
      <c r="F571" s="5"/>
      <c r="G571" s="5"/>
    </row>
    <row r="572" spans="1:7" ht="15.75" customHeight="1" x14ac:dyDescent="0.25">
      <c r="A572" s="15"/>
      <c r="B572" s="16"/>
      <c r="C572" s="5"/>
      <c r="D572" s="5"/>
      <c r="E572" s="18"/>
      <c r="F572" s="5"/>
      <c r="G572" s="5"/>
    </row>
    <row r="573" spans="1:7" ht="15.75" customHeight="1" x14ac:dyDescent="0.25">
      <c r="A573" s="15"/>
      <c r="B573" s="16"/>
      <c r="C573" s="5"/>
      <c r="D573" s="5"/>
      <c r="E573" s="18"/>
      <c r="F573" s="5"/>
      <c r="G573" s="5"/>
    </row>
    <row r="574" spans="1:7" ht="15.75" customHeight="1" x14ac:dyDescent="0.25">
      <c r="A574" s="15"/>
      <c r="B574" s="16"/>
      <c r="C574" s="5"/>
      <c r="D574" s="5"/>
      <c r="E574" s="18"/>
      <c r="F574" s="5"/>
      <c r="G574" s="5"/>
    </row>
    <row r="575" spans="1:7" ht="15.75" customHeight="1" x14ac:dyDescent="0.25">
      <c r="A575" s="15"/>
      <c r="B575" s="16"/>
      <c r="C575" s="5"/>
      <c r="D575" s="5"/>
      <c r="E575" s="18"/>
      <c r="F575" s="5"/>
      <c r="G575" s="5"/>
    </row>
    <row r="576" spans="1:7" ht="15.75" customHeight="1" x14ac:dyDescent="0.25">
      <c r="A576" s="15"/>
      <c r="B576" s="16"/>
      <c r="C576" s="5"/>
      <c r="D576" s="5"/>
      <c r="E576" s="18"/>
      <c r="F576" s="5"/>
      <c r="G576" s="5"/>
    </row>
    <row r="577" spans="1:7" ht="15.75" customHeight="1" x14ac:dyDescent="0.25">
      <c r="A577" s="15"/>
      <c r="B577" s="16"/>
      <c r="C577" s="5"/>
      <c r="D577" s="5"/>
      <c r="E577" s="18"/>
      <c r="F577" s="5"/>
      <c r="G577" s="5"/>
    </row>
    <row r="578" spans="1:7" ht="15.75" customHeight="1" x14ac:dyDescent="0.25">
      <c r="A578" s="15"/>
      <c r="B578" s="16"/>
      <c r="C578" s="5"/>
      <c r="D578" s="5"/>
      <c r="E578" s="18"/>
      <c r="F578" s="5"/>
      <c r="G578" s="5"/>
    </row>
    <row r="579" spans="1:7" ht="15.75" customHeight="1" x14ac:dyDescent="0.25">
      <c r="A579" s="15"/>
      <c r="B579" s="16"/>
      <c r="C579" s="5"/>
      <c r="D579" s="5"/>
      <c r="E579" s="18"/>
      <c r="F579" s="5"/>
      <c r="G579" s="5"/>
    </row>
    <row r="580" spans="1:7" ht="15.75" customHeight="1" x14ac:dyDescent="0.25">
      <c r="A580" s="15"/>
      <c r="B580" s="16"/>
      <c r="C580" s="5"/>
      <c r="D580" s="5"/>
      <c r="E580" s="18"/>
      <c r="F580" s="5"/>
      <c r="G580" s="5"/>
    </row>
    <row r="581" spans="1:7" ht="15.75" customHeight="1" x14ac:dyDescent="0.25">
      <c r="A581" s="15"/>
      <c r="B581" s="16"/>
      <c r="C581" s="5"/>
      <c r="D581" s="5"/>
      <c r="E581" s="18"/>
      <c r="F581" s="5"/>
      <c r="G581" s="5"/>
    </row>
    <row r="582" spans="1:7" ht="15.75" customHeight="1" x14ac:dyDescent="0.25">
      <c r="A582" s="15"/>
      <c r="B582" s="16"/>
      <c r="C582" s="5"/>
      <c r="D582" s="5"/>
      <c r="E582" s="18"/>
      <c r="F582" s="5"/>
      <c r="G582" s="5"/>
    </row>
    <row r="583" spans="1:7" ht="15.75" customHeight="1" x14ac:dyDescent="0.25">
      <c r="A583" s="15"/>
      <c r="B583" s="16"/>
      <c r="C583" s="5"/>
      <c r="D583" s="5"/>
      <c r="E583" s="18"/>
      <c r="F583" s="5"/>
      <c r="G583" s="5"/>
    </row>
    <row r="584" spans="1:7" ht="15.75" customHeight="1" x14ac:dyDescent="0.25">
      <c r="A584" s="15"/>
      <c r="B584" s="16"/>
      <c r="C584" s="5"/>
      <c r="D584" s="5"/>
      <c r="E584" s="18"/>
      <c r="F584" s="5"/>
      <c r="G584" s="5"/>
    </row>
    <row r="585" spans="1:7" ht="15.75" customHeight="1" x14ac:dyDescent="0.25">
      <c r="A585" s="15"/>
      <c r="B585" s="16"/>
      <c r="C585" s="5"/>
      <c r="D585" s="5"/>
      <c r="E585" s="18"/>
      <c r="F585" s="5"/>
      <c r="G585" s="5"/>
    </row>
    <row r="586" spans="1:7" ht="15.75" customHeight="1" x14ac:dyDescent="0.25">
      <c r="A586" s="15"/>
      <c r="B586" s="16"/>
      <c r="C586" s="5"/>
      <c r="D586" s="5"/>
      <c r="E586" s="18"/>
      <c r="F586" s="5"/>
      <c r="G586" s="5"/>
    </row>
    <row r="587" spans="1:7" ht="15.75" customHeight="1" x14ac:dyDescent="0.25">
      <c r="A587" s="15"/>
      <c r="B587" s="16"/>
      <c r="C587" s="5"/>
      <c r="D587" s="5"/>
      <c r="E587" s="18"/>
      <c r="F587" s="5"/>
      <c r="G587" s="5"/>
    </row>
    <row r="588" spans="1:7" ht="15.75" customHeight="1" x14ac:dyDescent="0.25">
      <c r="A588" s="15"/>
      <c r="B588" s="16"/>
      <c r="C588" s="5"/>
      <c r="D588" s="5"/>
      <c r="E588" s="18"/>
      <c r="F588" s="5"/>
      <c r="G588" s="5"/>
    </row>
    <row r="589" spans="1:7" ht="15.75" customHeight="1" x14ac:dyDescent="0.25">
      <c r="A589" s="15"/>
      <c r="B589" s="16"/>
      <c r="C589" s="5"/>
      <c r="D589" s="5"/>
      <c r="E589" s="18"/>
      <c r="F589" s="5"/>
      <c r="G589" s="5"/>
    </row>
    <row r="590" spans="1:7" ht="15.75" customHeight="1" x14ac:dyDescent="0.25">
      <c r="A590" s="15"/>
      <c r="B590" s="16"/>
      <c r="C590" s="5"/>
      <c r="D590" s="5"/>
      <c r="E590" s="18"/>
      <c r="F590" s="5"/>
      <c r="G590" s="5"/>
    </row>
    <row r="591" spans="1:7" ht="15.75" customHeight="1" x14ac:dyDescent="0.25">
      <c r="A591" s="15"/>
      <c r="B591" s="16"/>
      <c r="C591" s="5"/>
      <c r="D591" s="5"/>
      <c r="E591" s="18"/>
      <c r="F591" s="5"/>
      <c r="G591" s="5"/>
    </row>
    <row r="592" spans="1:7" ht="15.75" customHeight="1" x14ac:dyDescent="0.25">
      <c r="A592" s="15"/>
      <c r="B592" s="16"/>
      <c r="C592" s="5"/>
      <c r="D592" s="5"/>
      <c r="E592" s="18"/>
      <c r="F592" s="5"/>
      <c r="G592" s="5"/>
    </row>
    <row r="593" spans="1:7" ht="15.75" customHeight="1" x14ac:dyDescent="0.25">
      <c r="A593" s="15"/>
      <c r="B593" s="16"/>
      <c r="C593" s="5"/>
      <c r="D593" s="5"/>
      <c r="E593" s="18"/>
      <c r="F593" s="5"/>
      <c r="G593" s="5"/>
    </row>
    <row r="594" spans="1:7" ht="15.75" customHeight="1" x14ac:dyDescent="0.25">
      <c r="A594" s="15"/>
      <c r="B594" s="16"/>
      <c r="C594" s="5"/>
      <c r="D594" s="5"/>
      <c r="E594" s="18"/>
      <c r="F594" s="5"/>
      <c r="G594" s="5"/>
    </row>
    <row r="595" spans="1:7" ht="15.75" customHeight="1" x14ac:dyDescent="0.25">
      <c r="A595" s="15"/>
      <c r="B595" s="16"/>
      <c r="C595" s="5"/>
      <c r="D595" s="5"/>
      <c r="E595" s="18"/>
      <c r="F595" s="5"/>
      <c r="G595" s="5"/>
    </row>
    <row r="596" spans="1:7" ht="15.75" customHeight="1" x14ac:dyDescent="0.25">
      <c r="A596" s="15"/>
      <c r="B596" s="16"/>
      <c r="C596" s="5"/>
      <c r="D596" s="5"/>
      <c r="E596" s="18"/>
      <c r="F596" s="5"/>
      <c r="G596" s="5"/>
    </row>
    <row r="597" spans="1:7" ht="15.75" customHeight="1" x14ac:dyDescent="0.25">
      <c r="A597" s="15"/>
      <c r="B597" s="16"/>
      <c r="C597" s="5"/>
      <c r="D597" s="5"/>
      <c r="E597" s="18"/>
      <c r="F597" s="5"/>
      <c r="G597" s="5"/>
    </row>
    <row r="598" spans="1:7" ht="15.75" customHeight="1" x14ac:dyDescent="0.25">
      <c r="A598" s="15"/>
      <c r="B598" s="16"/>
      <c r="C598" s="5"/>
      <c r="D598" s="5"/>
      <c r="E598" s="18"/>
      <c r="F598" s="5"/>
      <c r="G598" s="5"/>
    </row>
    <row r="599" spans="1:7" ht="15.75" customHeight="1" x14ac:dyDescent="0.25">
      <c r="A599" s="15"/>
      <c r="B599" s="16"/>
      <c r="C599" s="5"/>
      <c r="D599" s="5"/>
      <c r="E599" s="18"/>
      <c r="F599" s="5"/>
      <c r="G599" s="5"/>
    </row>
    <row r="600" spans="1:7" ht="15.75" customHeight="1" x14ac:dyDescent="0.25">
      <c r="A600" s="15"/>
      <c r="B600" s="16"/>
      <c r="C600" s="5"/>
      <c r="D600" s="5"/>
      <c r="E600" s="18"/>
      <c r="F600" s="5"/>
      <c r="G600" s="5"/>
    </row>
    <row r="601" spans="1:7" ht="15.75" customHeight="1" x14ac:dyDescent="0.25">
      <c r="A601" s="15"/>
      <c r="B601" s="16"/>
      <c r="C601" s="5"/>
      <c r="D601" s="5"/>
      <c r="E601" s="18"/>
      <c r="F601" s="5"/>
      <c r="G601" s="5"/>
    </row>
    <row r="602" spans="1:7" ht="15.75" customHeight="1" x14ac:dyDescent="0.25">
      <c r="A602" s="15"/>
      <c r="B602" s="16"/>
      <c r="C602" s="5"/>
      <c r="D602" s="5"/>
      <c r="E602" s="18"/>
      <c r="F602" s="5"/>
      <c r="G602" s="5"/>
    </row>
    <row r="603" spans="1:7" ht="15.75" customHeight="1" x14ac:dyDescent="0.25">
      <c r="A603" s="15"/>
      <c r="B603" s="16"/>
      <c r="C603" s="5"/>
      <c r="D603" s="5"/>
      <c r="E603" s="18"/>
      <c r="F603" s="5"/>
      <c r="G603" s="5"/>
    </row>
    <row r="604" spans="1:7" ht="15.75" customHeight="1" x14ac:dyDescent="0.25">
      <c r="A604" s="15"/>
      <c r="B604" s="16"/>
      <c r="C604" s="5"/>
      <c r="D604" s="5"/>
      <c r="E604" s="18"/>
      <c r="F604" s="5"/>
      <c r="G604" s="5"/>
    </row>
    <row r="605" spans="1:7" ht="15.75" customHeight="1" x14ac:dyDescent="0.25">
      <c r="A605" s="15"/>
      <c r="B605" s="16"/>
      <c r="C605" s="5"/>
      <c r="D605" s="5"/>
      <c r="E605" s="18"/>
      <c r="F605" s="5"/>
      <c r="G605" s="5"/>
    </row>
    <row r="606" spans="1:7" ht="15.75" customHeight="1" x14ac:dyDescent="0.25">
      <c r="A606" s="15"/>
      <c r="B606" s="16"/>
      <c r="C606" s="5"/>
      <c r="D606" s="5"/>
      <c r="E606" s="18"/>
      <c r="F606" s="5"/>
      <c r="G606" s="5"/>
    </row>
    <row r="607" spans="1:7" ht="15.75" customHeight="1" x14ac:dyDescent="0.25">
      <c r="A607" s="15"/>
      <c r="B607" s="16"/>
      <c r="C607" s="5"/>
      <c r="D607" s="5"/>
      <c r="E607" s="18"/>
      <c r="F607" s="5"/>
      <c r="G607" s="5"/>
    </row>
    <row r="608" spans="1:7" ht="15.75" customHeight="1" x14ac:dyDescent="0.25">
      <c r="A608" s="15"/>
      <c r="B608" s="16"/>
      <c r="C608" s="5"/>
      <c r="D608" s="5"/>
      <c r="E608" s="18"/>
      <c r="F608" s="5"/>
      <c r="G608" s="5"/>
    </row>
    <row r="609" spans="1:7" ht="15.75" customHeight="1" x14ac:dyDescent="0.25">
      <c r="A609" s="15"/>
      <c r="B609" s="16"/>
      <c r="C609" s="5"/>
      <c r="D609" s="5"/>
      <c r="E609" s="18"/>
      <c r="F609" s="5"/>
      <c r="G609" s="5"/>
    </row>
    <row r="610" spans="1:7" ht="15.75" customHeight="1" x14ac:dyDescent="0.25">
      <c r="A610" s="15"/>
      <c r="B610" s="16"/>
      <c r="C610" s="5"/>
      <c r="D610" s="5"/>
      <c r="E610" s="18"/>
      <c r="F610" s="5"/>
      <c r="G610" s="5"/>
    </row>
    <row r="611" spans="1:7" ht="15.75" customHeight="1" x14ac:dyDescent="0.25">
      <c r="A611" s="15"/>
      <c r="B611" s="16"/>
      <c r="C611" s="5"/>
      <c r="D611" s="5"/>
      <c r="E611" s="18"/>
      <c r="F611" s="5"/>
      <c r="G611" s="5"/>
    </row>
    <row r="612" spans="1:7" ht="15.75" customHeight="1" x14ac:dyDescent="0.25">
      <c r="A612" s="15"/>
      <c r="B612" s="16"/>
      <c r="C612" s="5"/>
      <c r="D612" s="5"/>
      <c r="E612" s="18"/>
      <c r="F612" s="5"/>
      <c r="G612" s="5"/>
    </row>
    <row r="613" spans="1:7" ht="15.75" customHeight="1" x14ac:dyDescent="0.25">
      <c r="A613" s="15"/>
      <c r="B613" s="16"/>
      <c r="C613" s="5"/>
      <c r="D613" s="5"/>
      <c r="E613" s="18"/>
      <c r="F613" s="5"/>
      <c r="G613" s="5"/>
    </row>
    <row r="614" spans="1:7" ht="15.75" customHeight="1" x14ac:dyDescent="0.25">
      <c r="A614" s="15"/>
      <c r="B614" s="16"/>
      <c r="C614" s="5"/>
      <c r="D614" s="5"/>
      <c r="E614" s="18"/>
      <c r="F614" s="5"/>
      <c r="G614" s="5"/>
    </row>
    <row r="615" spans="1:7" ht="15.75" customHeight="1" x14ac:dyDescent="0.25">
      <c r="A615" s="15"/>
      <c r="B615" s="16"/>
      <c r="C615" s="5"/>
      <c r="D615" s="5"/>
      <c r="E615" s="18"/>
      <c r="F615" s="5"/>
      <c r="G615" s="5"/>
    </row>
    <row r="616" spans="1:7" ht="15.75" customHeight="1" x14ac:dyDescent="0.25">
      <c r="A616" s="15"/>
      <c r="B616" s="16"/>
      <c r="C616" s="5"/>
      <c r="D616" s="5"/>
      <c r="E616" s="18"/>
      <c r="F616" s="5"/>
      <c r="G616" s="5"/>
    </row>
    <row r="617" spans="1:7" ht="15.75" customHeight="1" x14ac:dyDescent="0.25">
      <c r="A617" s="15"/>
      <c r="B617" s="16"/>
      <c r="C617" s="5"/>
      <c r="D617" s="5"/>
      <c r="E617" s="18"/>
      <c r="F617" s="5"/>
      <c r="G617" s="5"/>
    </row>
    <row r="618" spans="1:7" ht="15.75" customHeight="1" x14ac:dyDescent="0.25">
      <c r="A618" s="15"/>
      <c r="B618" s="16"/>
      <c r="C618" s="5"/>
      <c r="D618" s="5"/>
      <c r="E618" s="18"/>
      <c r="F618" s="5"/>
      <c r="G618" s="5"/>
    </row>
    <row r="619" spans="1:7" ht="15.75" customHeight="1" x14ac:dyDescent="0.25">
      <c r="A619" s="15"/>
      <c r="B619" s="16"/>
      <c r="C619" s="5"/>
      <c r="D619" s="5"/>
      <c r="E619" s="18"/>
      <c r="F619" s="5"/>
      <c r="G619" s="5"/>
    </row>
    <row r="620" spans="1:7" ht="15.75" customHeight="1" x14ac:dyDescent="0.25">
      <c r="A620" s="15"/>
      <c r="B620" s="16"/>
      <c r="C620" s="5"/>
      <c r="D620" s="5"/>
      <c r="E620" s="18"/>
      <c r="F620" s="5"/>
      <c r="G620" s="5"/>
    </row>
    <row r="621" spans="1:7" ht="15.75" customHeight="1" x14ac:dyDescent="0.25">
      <c r="A621" s="15"/>
      <c r="B621" s="16"/>
      <c r="C621" s="5"/>
      <c r="D621" s="5"/>
      <c r="E621" s="18"/>
      <c r="F621" s="5"/>
      <c r="G621" s="5"/>
    </row>
    <row r="622" spans="1:7" ht="15.75" customHeight="1" x14ac:dyDescent="0.25">
      <c r="A622" s="15"/>
      <c r="B622" s="16"/>
      <c r="C622" s="5"/>
      <c r="D622" s="5"/>
      <c r="E622" s="18"/>
      <c r="F622" s="5"/>
      <c r="G622" s="5"/>
    </row>
    <row r="623" spans="1:7" ht="15.75" customHeight="1" x14ac:dyDescent="0.25">
      <c r="A623" s="15"/>
      <c r="B623" s="16"/>
      <c r="C623" s="5"/>
      <c r="D623" s="5"/>
      <c r="E623" s="18"/>
      <c r="F623" s="5"/>
      <c r="G623" s="5"/>
    </row>
    <row r="624" spans="1:7" ht="15.75" customHeight="1" x14ac:dyDescent="0.25">
      <c r="A624" s="15"/>
      <c r="B624" s="16"/>
      <c r="C624" s="5"/>
      <c r="D624" s="5"/>
      <c r="E624" s="18"/>
      <c r="F624" s="5"/>
      <c r="G624" s="5"/>
    </row>
    <row r="625" spans="1:7" ht="15.75" customHeight="1" x14ac:dyDescent="0.25">
      <c r="A625" s="15"/>
      <c r="B625" s="16"/>
      <c r="C625" s="5"/>
      <c r="D625" s="5"/>
      <c r="E625" s="18"/>
      <c r="F625" s="5"/>
      <c r="G625" s="5"/>
    </row>
    <row r="626" spans="1:7" ht="15.75" customHeight="1" x14ac:dyDescent="0.25">
      <c r="A626" s="15"/>
      <c r="B626" s="16"/>
      <c r="C626" s="5"/>
      <c r="D626" s="5"/>
      <c r="E626" s="18"/>
      <c r="F626" s="5"/>
      <c r="G626" s="5"/>
    </row>
    <row r="627" spans="1:7" ht="15.75" customHeight="1" x14ac:dyDescent="0.25">
      <c r="A627" s="15"/>
      <c r="B627" s="16"/>
      <c r="C627" s="5"/>
      <c r="D627" s="5"/>
      <c r="E627" s="18"/>
      <c r="F627" s="5"/>
      <c r="G627" s="5"/>
    </row>
    <row r="628" spans="1:7" ht="15.75" customHeight="1" x14ac:dyDescent="0.25">
      <c r="A628" s="15"/>
      <c r="B628" s="16"/>
      <c r="C628" s="5"/>
      <c r="D628" s="5"/>
      <c r="E628" s="18"/>
      <c r="F628" s="5"/>
      <c r="G628" s="5"/>
    </row>
    <row r="629" spans="1:7" ht="15.75" customHeight="1" x14ac:dyDescent="0.25">
      <c r="A629" s="15"/>
      <c r="B629" s="16"/>
      <c r="C629" s="5"/>
      <c r="D629" s="5"/>
      <c r="E629" s="18"/>
      <c r="F629" s="5"/>
      <c r="G629" s="5"/>
    </row>
    <row r="630" spans="1:7" ht="15.75" customHeight="1" x14ac:dyDescent="0.25">
      <c r="A630" s="15"/>
      <c r="B630" s="16"/>
      <c r="C630" s="5"/>
      <c r="D630" s="5"/>
      <c r="E630" s="18"/>
      <c r="F630" s="5"/>
      <c r="G630" s="5"/>
    </row>
    <row r="631" spans="1:7" ht="15.75" customHeight="1" x14ac:dyDescent="0.25">
      <c r="A631" s="15"/>
      <c r="B631" s="16"/>
      <c r="C631" s="5"/>
      <c r="D631" s="5"/>
      <c r="E631" s="18"/>
      <c r="F631" s="5"/>
      <c r="G631" s="5"/>
    </row>
    <row r="632" spans="1:7" ht="15.75" customHeight="1" x14ac:dyDescent="0.25">
      <c r="A632" s="15"/>
      <c r="B632" s="16"/>
      <c r="C632" s="5"/>
      <c r="D632" s="5"/>
      <c r="E632" s="18"/>
      <c r="F632" s="5"/>
      <c r="G632" s="5"/>
    </row>
    <row r="633" spans="1:7" ht="15.75" customHeight="1" x14ac:dyDescent="0.25">
      <c r="A633" s="15"/>
      <c r="B633" s="16"/>
      <c r="C633" s="5"/>
      <c r="D633" s="5"/>
      <c r="E633" s="18"/>
      <c r="F633" s="5"/>
      <c r="G633" s="5"/>
    </row>
    <row r="634" spans="1:7" ht="15.75" customHeight="1" x14ac:dyDescent="0.25">
      <c r="A634" s="15"/>
      <c r="B634" s="16"/>
      <c r="C634" s="5"/>
      <c r="D634" s="5"/>
      <c r="E634" s="18"/>
      <c r="F634" s="5"/>
      <c r="G634" s="5"/>
    </row>
    <row r="635" spans="1:7" ht="15.75" customHeight="1" x14ac:dyDescent="0.25">
      <c r="A635" s="15"/>
      <c r="B635" s="16"/>
      <c r="C635" s="5"/>
      <c r="D635" s="5"/>
      <c r="E635" s="18"/>
      <c r="F635" s="5"/>
      <c r="G635" s="5"/>
    </row>
    <row r="636" spans="1:7" ht="15.75" customHeight="1" x14ac:dyDescent="0.25">
      <c r="A636" s="15"/>
      <c r="B636" s="16"/>
      <c r="C636" s="5"/>
      <c r="D636" s="5"/>
      <c r="E636" s="18"/>
      <c r="F636" s="5"/>
      <c r="G636" s="5"/>
    </row>
    <row r="637" spans="1:7" ht="15.75" customHeight="1" x14ac:dyDescent="0.25">
      <c r="A637" s="15"/>
      <c r="B637" s="16"/>
      <c r="C637" s="5"/>
      <c r="D637" s="5"/>
      <c r="E637" s="18"/>
      <c r="F637" s="5"/>
      <c r="G637" s="5"/>
    </row>
    <row r="638" spans="1:7" ht="15.75" customHeight="1" x14ac:dyDescent="0.25">
      <c r="A638" s="15"/>
      <c r="B638" s="16"/>
      <c r="C638" s="5"/>
      <c r="D638" s="5"/>
      <c r="E638" s="18"/>
      <c r="F638" s="5"/>
      <c r="G638" s="5"/>
    </row>
    <row r="639" spans="1:7" ht="15.75" customHeight="1" x14ac:dyDescent="0.25">
      <c r="A639" s="15"/>
      <c r="B639" s="16"/>
      <c r="C639" s="5"/>
      <c r="D639" s="5"/>
      <c r="E639" s="18"/>
      <c r="F639" s="5"/>
      <c r="G639" s="5"/>
    </row>
    <row r="640" spans="1:7" ht="15.75" customHeight="1" x14ac:dyDescent="0.25">
      <c r="A640" s="15"/>
      <c r="B640" s="16"/>
      <c r="C640" s="5"/>
      <c r="D640" s="5"/>
      <c r="E640" s="18"/>
      <c r="F640" s="5"/>
      <c r="G640" s="5"/>
    </row>
    <row r="641" spans="1:7" ht="15.75" customHeight="1" x14ac:dyDescent="0.25">
      <c r="A641" s="15"/>
      <c r="B641" s="16"/>
      <c r="C641" s="5"/>
      <c r="D641" s="5"/>
      <c r="E641" s="18"/>
      <c r="F641" s="5"/>
      <c r="G641" s="5"/>
    </row>
    <row r="642" spans="1:7" ht="15.75" customHeight="1" x14ac:dyDescent="0.25">
      <c r="A642" s="15"/>
      <c r="B642" s="16"/>
      <c r="C642" s="5"/>
      <c r="D642" s="5"/>
      <c r="E642" s="18"/>
      <c r="F642" s="5"/>
      <c r="G642" s="5"/>
    </row>
    <row r="643" spans="1:7" ht="15.75" customHeight="1" x14ac:dyDescent="0.25">
      <c r="A643" s="15"/>
      <c r="B643" s="16"/>
      <c r="C643" s="5"/>
      <c r="D643" s="5"/>
      <c r="E643" s="18"/>
      <c r="F643" s="5"/>
      <c r="G643" s="5"/>
    </row>
    <row r="644" spans="1:7" ht="15.75" customHeight="1" x14ac:dyDescent="0.25">
      <c r="A644" s="15"/>
      <c r="B644" s="16"/>
      <c r="C644" s="5"/>
      <c r="D644" s="5"/>
      <c r="E644" s="18"/>
      <c r="F644" s="5"/>
      <c r="G644" s="5"/>
    </row>
    <row r="645" spans="1:7" ht="15.75" customHeight="1" x14ac:dyDescent="0.25">
      <c r="A645" s="15"/>
      <c r="B645" s="16"/>
      <c r="C645" s="5"/>
      <c r="D645" s="5"/>
      <c r="E645" s="18"/>
      <c r="F645" s="5"/>
      <c r="G645" s="5"/>
    </row>
    <row r="646" spans="1:7" ht="15.75" customHeight="1" x14ac:dyDescent="0.25">
      <c r="A646" s="15"/>
      <c r="B646" s="16"/>
      <c r="C646" s="5"/>
      <c r="D646" s="5"/>
      <c r="E646" s="18"/>
      <c r="F646" s="5"/>
      <c r="G646" s="5"/>
    </row>
    <row r="647" spans="1:7" ht="15.75" customHeight="1" x14ac:dyDescent="0.25">
      <c r="A647" s="15"/>
      <c r="B647" s="16"/>
      <c r="C647" s="5"/>
      <c r="D647" s="5"/>
      <c r="E647" s="18"/>
      <c r="F647" s="5"/>
      <c r="G647" s="5"/>
    </row>
    <row r="648" spans="1:7" ht="15.75" customHeight="1" x14ac:dyDescent="0.25">
      <c r="A648" s="15"/>
      <c r="B648" s="16"/>
      <c r="C648" s="5"/>
      <c r="D648" s="5"/>
      <c r="E648" s="18"/>
      <c r="F648" s="5"/>
      <c r="G648" s="5"/>
    </row>
    <row r="649" spans="1:7" ht="15.75" customHeight="1" x14ac:dyDescent="0.25">
      <c r="A649" s="15"/>
      <c r="B649" s="16"/>
      <c r="C649" s="5"/>
      <c r="D649" s="5"/>
      <c r="E649" s="18"/>
      <c r="F649" s="5"/>
      <c r="G649" s="5"/>
    </row>
    <row r="650" spans="1:7" ht="15.75" customHeight="1" x14ac:dyDescent="0.25">
      <c r="A650" s="15"/>
      <c r="B650" s="16"/>
      <c r="C650" s="5"/>
      <c r="D650" s="5"/>
      <c r="E650" s="18"/>
      <c r="F650" s="5"/>
      <c r="G650" s="5"/>
    </row>
    <row r="651" spans="1:7" ht="15.75" customHeight="1" x14ac:dyDescent="0.25">
      <c r="A651" s="15"/>
      <c r="B651" s="16"/>
      <c r="C651" s="5"/>
      <c r="D651" s="5"/>
      <c r="E651" s="18"/>
      <c r="F651" s="5"/>
      <c r="G651" s="5"/>
    </row>
    <row r="652" spans="1:7" ht="15.75" customHeight="1" x14ac:dyDescent="0.25">
      <c r="A652" s="15"/>
      <c r="B652" s="16"/>
      <c r="C652" s="5"/>
      <c r="D652" s="5"/>
      <c r="E652" s="18"/>
      <c r="F652" s="5"/>
      <c r="G652" s="5"/>
    </row>
    <row r="653" spans="1:7" ht="15.75" customHeight="1" x14ac:dyDescent="0.25">
      <c r="A653" s="15"/>
      <c r="B653" s="16"/>
      <c r="C653" s="5"/>
      <c r="D653" s="5"/>
      <c r="E653" s="18"/>
      <c r="F653" s="5"/>
      <c r="G653" s="5"/>
    </row>
    <row r="654" spans="1:7" ht="15.75" customHeight="1" x14ac:dyDescent="0.25">
      <c r="A654" s="15"/>
      <c r="B654" s="16"/>
      <c r="C654" s="5"/>
      <c r="D654" s="5"/>
      <c r="E654" s="18"/>
      <c r="F654" s="5"/>
      <c r="G654" s="5"/>
    </row>
    <row r="655" spans="1:7" ht="15.75" customHeight="1" x14ac:dyDescent="0.25">
      <c r="A655" s="15"/>
      <c r="B655" s="16"/>
      <c r="C655" s="5"/>
      <c r="D655" s="5"/>
      <c r="E655" s="18"/>
      <c r="F655" s="5"/>
      <c r="G655" s="5"/>
    </row>
    <row r="656" spans="1:7" ht="15.75" customHeight="1" x14ac:dyDescent="0.25">
      <c r="A656" s="15"/>
      <c r="B656" s="16"/>
      <c r="C656" s="5"/>
      <c r="D656" s="5"/>
      <c r="E656" s="18"/>
      <c r="F656" s="5"/>
      <c r="G656" s="5"/>
    </row>
    <row r="657" spans="1:7" ht="15.75" customHeight="1" x14ac:dyDescent="0.25">
      <c r="A657" s="15"/>
      <c r="B657" s="16"/>
      <c r="C657" s="5"/>
      <c r="D657" s="5"/>
      <c r="E657" s="18"/>
      <c r="F657" s="5"/>
      <c r="G657" s="5"/>
    </row>
    <row r="658" spans="1:7" ht="15.75" customHeight="1" x14ac:dyDescent="0.25">
      <c r="A658" s="15"/>
      <c r="B658" s="16"/>
      <c r="C658" s="5"/>
      <c r="D658" s="5"/>
      <c r="E658" s="18"/>
      <c r="F658" s="5"/>
      <c r="G658" s="5"/>
    </row>
    <row r="659" spans="1:7" ht="15.75" customHeight="1" x14ac:dyDescent="0.25">
      <c r="A659" s="15"/>
      <c r="B659" s="16"/>
      <c r="C659" s="5"/>
      <c r="D659" s="5"/>
      <c r="E659" s="18"/>
      <c r="F659" s="5"/>
      <c r="G659" s="5"/>
    </row>
    <row r="660" spans="1:7" ht="15.75" customHeight="1" x14ac:dyDescent="0.25">
      <c r="A660" s="15"/>
      <c r="B660" s="16"/>
      <c r="C660" s="5"/>
      <c r="D660" s="5"/>
      <c r="E660" s="18"/>
      <c r="F660" s="5"/>
      <c r="G660" s="5"/>
    </row>
    <row r="661" spans="1:7" ht="15.75" customHeight="1" x14ac:dyDescent="0.25">
      <c r="A661" s="15"/>
      <c r="B661" s="16"/>
      <c r="C661" s="5"/>
      <c r="D661" s="5"/>
      <c r="E661" s="18"/>
      <c r="F661" s="5"/>
      <c r="G661" s="5"/>
    </row>
    <row r="662" spans="1:7" ht="15.75" customHeight="1" x14ac:dyDescent="0.25">
      <c r="A662" s="15"/>
      <c r="B662" s="16"/>
      <c r="C662" s="5"/>
      <c r="D662" s="5"/>
      <c r="E662" s="18"/>
      <c r="F662" s="5"/>
      <c r="G662" s="5"/>
    </row>
    <row r="663" spans="1:7" ht="15.75" customHeight="1" x14ac:dyDescent="0.25">
      <c r="A663" s="15"/>
      <c r="B663" s="16"/>
      <c r="C663" s="5"/>
      <c r="D663" s="5"/>
      <c r="E663" s="18"/>
      <c r="F663" s="5"/>
      <c r="G663" s="5"/>
    </row>
    <row r="664" spans="1:7" ht="15.75" customHeight="1" x14ac:dyDescent="0.25">
      <c r="A664" s="15"/>
      <c r="B664" s="16"/>
      <c r="C664" s="5"/>
      <c r="D664" s="5"/>
      <c r="E664" s="18"/>
      <c r="F664" s="5"/>
      <c r="G664" s="5"/>
    </row>
    <row r="665" spans="1:7" ht="15.75" customHeight="1" x14ac:dyDescent="0.25">
      <c r="A665" s="15"/>
      <c r="B665" s="16"/>
      <c r="C665" s="5"/>
      <c r="D665" s="5"/>
      <c r="E665" s="18"/>
      <c r="F665" s="5"/>
      <c r="G665" s="5"/>
    </row>
    <row r="666" spans="1:7" ht="15.75" customHeight="1" x14ac:dyDescent="0.25">
      <c r="A666" s="15"/>
      <c r="B666" s="16"/>
      <c r="C666" s="5"/>
      <c r="D666" s="5"/>
      <c r="E666" s="18"/>
      <c r="F666" s="5"/>
      <c r="G666" s="5"/>
    </row>
    <row r="667" spans="1:7" ht="15.75" customHeight="1" x14ac:dyDescent="0.25">
      <c r="A667" s="15"/>
      <c r="B667" s="16"/>
      <c r="C667" s="5"/>
      <c r="D667" s="5"/>
      <c r="E667" s="18"/>
      <c r="F667" s="5"/>
      <c r="G667" s="5"/>
    </row>
    <row r="668" spans="1:7" ht="15.75" customHeight="1" x14ac:dyDescent="0.25">
      <c r="A668" s="15"/>
      <c r="B668" s="16"/>
      <c r="C668" s="5"/>
      <c r="D668" s="5"/>
      <c r="E668" s="18"/>
      <c r="F668" s="5"/>
      <c r="G668" s="5"/>
    </row>
    <row r="669" spans="1:7" ht="15.75" customHeight="1" x14ac:dyDescent="0.25">
      <c r="A669" s="15"/>
      <c r="B669" s="16"/>
      <c r="C669" s="5"/>
      <c r="D669" s="5"/>
      <c r="E669" s="18"/>
      <c r="F669" s="5"/>
      <c r="G669" s="5"/>
    </row>
    <row r="670" spans="1:7" ht="15.75" customHeight="1" x14ac:dyDescent="0.25">
      <c r="A670" s="15"/>
      <c r="B670" s="16"/>
      <c r="C670" s="5"/>
      <c r="D670" s="5"/>
      <c r="E670" s="18"/>
      <c r="F670" s="5"/>
      <c r="G670" s="5"/>
    </row>
    <row r="671" spans="1:7" ht="15.75" customHeight="1" x14ac:dyDescent="0.25">
      <c r="A671" s="15"/>
      <c r="B671" s="16"/>
      <c r="C671" s="5"/>
      <c r="D671" s="5"/>
      <c r="E671" s="18"/>
      <c r="F671" s="5"/>
      <c r="G671" s="5"/>
    </row>
    <row r="672" spans="1:7" ht="15.75" customHeight="1" x14ac:dyDescent="0.25">
      <c r="A672" s="15"/>
      <c r="B672" s="16"/>
      <c r="C672" s="5"/>
      <c r="D672" s="5"/>
      <c r="E672" s="18"/>
      <c r="F672" s="5"/>
      <c r="G672" s="5"/>
    </row>
    <row r="673" spans="1:7" ht="15.75" customHeight="1" x14ac:dyDescent="0.25">
      <c r="A673" s="15"/>
      <c r="B673" s="16"/>
      <c r="C673" s="5"/>
      <c r="D673" s="5"/>
      <c r="E673" s="18"/>
      <c r="F673" s="5"/>
      <c r="G673" s="5"/>
    </row>
    <row r="674" spans="1:7" ht="15.75" customHeight="1" x14ac:dyDescent="0.25">
      <c r="A674" s="15"/>
      <c r="B674" s="16"/>
      <c r="C674" s="5"/>
      <c r="D674" s="5"/>
      <c r="E674" s="18"/>
      <c r="F674" s="5"/>
      <c r="G674" s="5"/>
    </row>
    <row r="675" spans="1:7" ht="15.75" customHeight="1" x14ac:dyDescent="0.25">
      <c r="A675" s="15"/>
      <c r="B675" s="16"/>
      <c r="C675" s="5"/>
      <c r="D675" s="5"/>
      <c r="E675" s="18"/>
      <c r="F675" s="5"/>
      <c r="G675" s="5"/>
    </row>
    <row r="676" spans="1:7" ht="15.75" customHeight="1" x14ac:dyDescent="0.25">
      <c r="A676" s="15"/>
      <c r="B676" s="16"/>
      <c r="C676" s="5"/>
      <c r="D676" s="5"/>
      <c r="E676" s="18"/>
      <c r="F676" s="5"/>
      <c r="G676" s="5"/>
    </row>
    <row r="677" spans="1:7" ht="15.75" customHeight="1" x14ac:dyDescent="0.25">
      <c r="A677" s="15"/>
      <c r="B677" s="16"/>
      <c r="C677" s="5"/>
      <c r="D677" s="5"/>
      <c r="E677" s="18"/>
      <c r="F677" s="5"/>
      <c r="G677" s="5"/>
    </row>
    <row r="678" spans="1:7" ht="15.75" customHeight="1" x14ac:dyDescent="0.25">
      <c r="A678" s="15"/>
      <c r="B678" s="16"/>
      <c r="C678" s="5"/>
      <c r="D678" s="5"/>
      <c r="E678" s="18"/>
      <c r="F678" s="5"/>
      <c r="G678" s="5"/>
    </row>
    <row r="679" spans="1:7" ht="15.75" customHeight="1" x14ac:dyDescent="0.25">
      <c r="A679" s="15"/>
      <c r="B679" s="16"/>
      <c r="C679" s="5"/>
      <c r="D679" s="5"/>
      <c r="E679" s="18"/>
      <c r="F679" s="5"/>
      <c r="G679" s="5"/>
    </row>
    <row r="680" spans="1:7" ht="15.75" customHeight="1" x14ac:dyDescent="0.25">
      <c r="A680" s="15"/>
      <c r="B680" s="16"/>
      <c r="C680" s="5"/>
      <c r="D680" s="5"/>
      <c r="E680" s="18"/>
      <c r="F680" s="5"/>
      <c r="G680" s="5"/>
    </row>
    <row r="681" spans="1:7" ht="15.75" customHeight="1" x14ac:dyDescent="0.25">
      <c r="A681" s="15"/>
      <c r="B681" s="16"/>
      <c r="C681" s="5"/>
      <c r="D681" s="5"/>
      <c r="E681" s="18"/>
      <c r="F681" s="5"/>
      <c r="G681" s="5"/>
    </row>
    <row r="682" spans="1:7" ht="15.75" customHeight="1" x14ac:dyDescent="0.25">
      <c r="A682" s="15"/>
      <c r="B682" s="16"/>
      <c r="C682" s="5"/>
      <c r="D682" s="5"/>
      <c r="E682" s="18"/>
      <c r="F682" s="5"/>
      <c r="G682" s="5"/>
    </row>
    <row r="683" spans="1:7" ht="15.75" customHeight="1" x14ac:dyDescent="0.25">
      <c r="A683" s="15"/>
      <c r="B683" s="16"/>
      <c r="C683" s="5"/>
      <c r="D683" s="5"/>
      <c r="E683" s="18"/>
      <c r="F683" s="5"/>
      <c r="G683" s="5"/>
    </row>
    <row r="684" spans="1:7" ht="15.75" customHeight="1" x14ac:dyDescent="0.25">
      <c r="A684" s="15"/>
      <c r="B684" s="16"/>
      <c r="C684" s="5"/>
      <c r="D684" s="5"/>
      <c r="E684" s="18"/>
      <c r="F684" s="5"/>
      <c r="G684" s="5"/>
    </row>
    <row r="685" spans="1:7" ht="15.75" customHeight="1" x14ac:dyDescent="0.25">
      <c r="A685" s="15"/>
      <c r="B685" s="16"/>
      <c r="C685" s="5"/>
      <c r="D685" s="5"/>
      <c r="E685" s="18"/>
      <c r="F685" s="5"/>
      <c r="G685" s="5"/>
    </row>
    <row r="686" spans="1:7" ht="15.75" customHeight="1" x14ac:dyDescent="0.25">
      <c r="A686" s="15"/>
      <c r="B686" s="16"/>
      <c r="C686" s="5"/>
      <c r="D686" s="5"/>
      <c r="E686" s="18"/>
      <c r="F686" s="5"/>
      <c r="G686" s="5"/>
    </row>
    <row r="687" spans="1:7" ht="15.75" customHeight="1" x14ac:dyDescent="0.25">
      <c r="A687" s="15"/>
      <c r="B687" s="16"/>
      <c r="C687" s="5"/>
      <c r="D687" s="5"/>
      <c r="E687" s="18"/>
      <c r="F687" s="5"/>
      <c r="G687" s="5"/>
    </row>
    <row r="688" spans="1:7" ht="15.75" customHeight="1" x14ac:dyDescent="0.25">
      <c r="A688" s="15"/>
      <c r="B688" s="16"/>
      <c r="C688" s="5"/>
      <c r="D688" s="5"/>
      <c r="E688" s="18"/>
      <c r="F688" s="5"/>
      <c r="G688" s="5"/>
    </row>
    <row r="689" spans="1:7" ht="15.75" customHeight="1" x14ac:dyDescent="0.25">
      <c r="A689" s="15"/>
      <c r="B689" s="16"/>
      <c r="C689" s="5"/>
      <c r="D689" s="5"/>
      <c r="E689" s="18"/>
      <c r="F689" s="5"/>
      <c r="G689" s="5"/>
    </row>
    <row r="690" spans="1:7" ht="15.75" customHeight="1" x14ac:dyDescent="0.25">
      <c r="A690" s="15"/>
      <c r="B690" s="16"/>
      <c r="C690" s="5"/>
      <c r="D690" s="5"/>
      <c r="E690" s="18"/>
      <c r="F690" s="5"/>
      <c r="G690" s="5"/>
    </row>
    <row r="691" spans="1:7" ht="15.75" customHeight="1" x14ac:dyDescent="0.25">
      <c r="A691" s="15"/>
      <c r="B691" s="16"/>
      <c r="C691" s="5"/>
      <c r="D691" s="5"/>
      <c r="E691" s="18"/>
      <c r="F691" s="5"/>
      <c r="G691" s="5"/>
    </row>
    <row r="692" spans="1:7" ht="15.75" customHeight="1" x14ac:dyDescent="0.25">
      <c r="A692" s="15"/>
      <c r="B692" s="16"/>
      <c r="C692" s="5"/>
      <c r="D692" s="5"/>
      <c r="E692" s="18"/>
      <c r="F692" s="5"/>
      <c r="G692" s="5"/>
    </row>
    <row r="693" spans="1:7" ht="15.75" customHeight="1" x14ac:dyDescent="0.25">
      <c r="A693" s="15"/>
      <c r="B693" s="16"/>
      <c r="C693" s="5"/>
      <c r="D693" s="5"/>
      <c r="E693" s="18"/>
      <c r="F693" s="5"/>
      <c r="G693" s="5"/>
    </row>
    <row r="694" spans="1:7" ht="15.75" customHeight="1" x14ac:dyDescent="0.25">
      <c r="A694" s="15"/>
      <c r="B694" s="16"/>
      <c r="C694" s="5"/>
      <c r="D694" s="5"/>
      <c r="E694" s="18"/>
      <c r="F694" s="5"/>
      <c r="G694" s="5"/>
    </row>
    <row r="695" spans="1:7" ht="15.75" customHeight="1" x14ac:dyDescent="0.25">
      <c r="A695" s="15"/>
      <c r="B695" s="16"/>
      <c r="C695" s="5"/>
      <c r="D695" s="5"/>
      <c r="E695" s="18"/>
      <c r="F695" s="5"/>
      <c r="G695" s="5"/>
    </row>
    <row r="696" spans="1:7" ht="15.75" customHeight="1" x14ac:dyDescent="0.25">
      <c r="A696" s="15"/>
      <c r="B696" s="16"/>
      <c r="C696" s="5"/>
      <c r="D696" s="5"/>
      <c r="E696" s="18"/>
      <c r="F696" s="5"/>
      <c r="G696" s="5"/>
    </row>
    <row r="697" spans="1:7" ht="15.75" customHeight="1" x14ac:dyDescent="0.25">
      <c r="A697" s="15"/>
      <c r="B697" s="16"/>
      <c r="C697" s="5"/>
      <c r="D697" s="5"/>
      <c r="E697" s="18"/>
      <c r="F697" s="5"/>
      <c r="G697" s="5"/>
    </row>
    <row r="698" spans="1:7" ht="15.75" customHeight="1" x14ac:dyDescent="0.25">
      <c r="A698" s="15"/>
      <c r="B698" s="16"/>
      <c r="C698" s="5"/>
      <c r="D698" s="5"/>
      <c r="E698" s="18"/>
      <c r="F698" s="5"/>
      <c r="G698" s="5"/>
    </row>
    <row r="699" spans="1:7" ht="15.75" customHeight="1" x14ac:dyDescent="0.25">
      <c r="A699" s="15"/>
      <c r="B699" s="16"/>
      <c r="C699" s="5"/>
      <c r="D699" s="5"/>
      <c r="E699" s="18"/>
      <c r="F699" s="5"/>
      <c r="G699" s="5"/>
    </row>
    <row r="700" spans="1:7" ht="15.75" customHeight="1" x14ac:dyDescent="0.25">
      <c r="A700" s="15"/>
      <c r="B700" s="16"/>
      <c r="C700" s="5"/>
      <c r="D700" s="5"/>
      <c r="E700" s="18"/>
      <c r="F700" s="5"/>
      <c r="G700" s="5"/>
    </row>
    <row r="701" spans="1:7" ht="15.75" customHeight="1" x14ac:dyDescent="0.25">
      <c r="A701" s="15"/>
      <c r="B701" s="16"/>
      <c r="C701" s="5"/>
      <c r="D701" s="5"/>
      <c r="E701" s="18"/>
      <c r="F701" s="5"/>
      <c r="G701" s="5"/>
    </row>
    <row r="702" spans="1:7" ht="15.75" customHeight="1" x14ac:dyDescent="0.25">
      <c r="A702" s="15"/>
      <c r="B702" s="16"/>
      <c r="C702" s="5"/>
      <c r="D702" s="5"/>
      <c r="E702" s="18"/>
      <c r="F702" s="5"/>
      <c r="G702" s="5"/>
    </row>
    <row r="703" spans="1:7" ht="15.75" customHeight="1" x14ac:dyDescent="0.25">
      <c r="A703" s="15"/>
      <c r="B703" s="16"/>
      <c r="C703" s="5"/>
      <c r="D703" s="5"/>
      <c r="E703" s="18"/>
      <c r="F703" s="5"/>
      <c r="G703" s="5"/>
    </row>
    <row r="704" spans="1:7" ht="15.75" customHeight="1" x14ac:dyDescent="0.25">
      <c r="A704" s="15"/>
      <c r="B704" s="16"/>
      <c r="C704" s="5"/>
      <c r="D704" s="5"/>
      <c r="E704" s="18"/>
      <c r="F704" s="5"/>
      <c r="G704" s="5"/>
    </row>
    <row r="705" spans="1:7" ht="15.75" customHeight="1" x14ac:dyDescent="0.25">
      <c r="A705" s="15"/>
      <c r="B705" s="16"/>
      <c r="C705" s="5"/>
      <c r="D705" s="5"/>
      <c r="E705" s="18"/>
      <c r="F705" s="5"/>
      <c r="G705" s="5"/>
    </row>
    <row r="706" spans="1:7" ht="15.75" customHeight="1" x14ac:dyDescent="0.25">
      <c r="A706" s="15"/>
      <c r="B706" s="16"/>
      <c r="C706" s="5"/>
      <c r="D706" s="5"/>
      <c r="E706" s="18"/>
      <c r="F706" s="5"/>
      <c r="G706" s="5"/>
    </row>
    <row r="707" spans="1:7" ht="15.75" customHeight="1" x14ac:dyDescent="0.25">
      <c r="A707" s="15"/>
      <c r="B707" s="16"/>
      <c r="C707" s="5"/>
      <c r="D707" s="5"/>
      <c r="E707" s="18"/>
      <c r="F707" s="5"/>
      <c r="G707" s="5"/>
    </row>
    <row r="708" spans="1:7" ht="15.75" customHeight="1" x14ac:dyDescent="0.25">
      <c r="A708" s="15"/>
      <c r="B708" s="16"/>
      <c r="C708" s="5"/>
      <c r="D708" s="5"/>
      <c r="E708" s="18"/>
      <c r="F708" s="5"/>
      <c r="G708" s="5"/>
    </row>
    <row r="709" spans="1:7" ht="15.75" customHeight="1" x14ac:dyDescent="0.25">
      <c r="A709" s="15"/>
      <c r="B709" s="16"/>
      <c r="C709" s="5"/>
      <c r="D709" s="5"/>
      <c r="E709" s="18"/>
      <c r="F709" s="5"/>
      <c r="G709" s="5"/>
    </row>
    <row r="710" spans="1:7" ht="15.75" customHeight="1" x14ac:dyDescent="0.25">
      <c r="A710" s="15"/>
      <c r="B710" s="16"/>
      <c r="C710" s="5"/>
      <c r="D710" s="5"/>
      <c r="E710" s="18"/>
      <c r="F710" s="5"/>
      <c r="G710" s="5"/>
    </row>
    <row r="711" spans="1:7" ht="15.75" customHeight="1" x14ac:dyDescent="0.25">
      <c r="A711" s="15"/>
      <c r="B711" s="16"/>
      <c r="C711" s="5"/>
      <c r="D711" s="5"/>
      <c r="E711" s="18"/>
      <c r="F711" s="5"/>
      <c r="G711" s="5"/>
    </row>
    <row r="712" spans="1:7" ht="15.75" customHeight="1" x14ac:dyDescent="0.25">
      <c r="A712" s="15"/>
      <c r="B712" s="16"/>
      <c r="C712" s="5"/>
      <c r="D712" s="5"/>
      <c r="E712" s="18"/>
      <c r="F712" s="5"/>
      <c r="G712" s="5"/>
    </row>
    <row r="713" spans="1:7" ht="15.75" customHeight="1" x14ac:dyDescent="0.25">
      <c r="A713" s="15"/>
      <c r="B713" s="16"/>
      <c r="C713" s="5"/>
      <c r="D713" s="5"/>
      <c r="E713" s="18"/>
      <c r="F713" s="5"/>
      <c r="G713" s="5"/>
    </row>
    <row r="714" spans="1:7" ht="15.75" customHeight="1" x14ac:dyDescent="0.25">
      <c r="A714" s="15"/>
      <c r="B714" s="16"/>
      <c r="C714" s="5"/>
      <c r="D714" s="5"/>
      <c r="E714" s="18"/>
      <c r="F714" s="5"/>
      <c r="G714" s="5"/>
    </row>
    <row r="715" spans="1:7" ht="15.75" customHeight="1" x14ac:dyDescent="0.25">
      <c r="A715" s="15"/>
      <c r="B715" s="16"/>
      <c r="C715" s="5"/>
      <c r="D715" s="5"/>
      <c r="E715" s="18"/>
      <c r="F715" s="5"/>
      <c r="G715" s="5"/>
    </row>
    <row r="716" spans="1:7" ht="15.75" customHeight="1" x14ac:dyDescent="0.25">
      <c r="A716" s="15"/>
      <c r="B716" s="16"/>
      <c r="C716" s="5"/>
      <c r="D716" s="5"/>
      <c r="E716" s="18"/>
      <c r="F716" s="5"/>
      <c r="G716" s="5"/>
    </row>
    <row r="717" spans="1:7" ht="15.75" customHeight="1" x14ac:dyDescent="0.25">
      <c r="A717" s="15"/>
      <c r="B717" s="16"/>
      <c r="C717" s="5"/>
      <c r="D717" s="5"/>
      <c r="E717" s="18"/>
      <c r="F717" s="5"/>
      <c r="G717" s="5"/>
    </row>
    <row r="718" spans="1:7" ht="15.75" customHeight="1" x14ac:dyDescent="0.25">
      <c r="A718" s="15"/>
      <c r="B718" s="16"/>
      <c r="C718" s="5"/>
      <c r="D718" s="5"/>
      <c r="E718" s="18"/>
      <c r="F718" s="5"/>
      <c r="G718" s="5"/>
    </row>
    <row r="719" spans="1:7" ht="15.75" customHeight="1" x14ac:dyDescent="0.25">
      <c r="A719" s="15"/>
      <c r="B719" s="16"/>
      <c r="C719" s="5"/>
      <c r="D719" s="5"/>
      <c r="E719" s="18"/>
      <c r="F719" s="5"/>
      <c r="G719" s="5"/>
    </row>
    <row r="720" spans="1:7" ht="15.75" customHeight="1" x14ac:dyDescent="0.25">
      <c r="A720" s="15"/>
      <c r="B720" s="16"/>
      <c r="C720" s="5"/>
      <c r="D720" s="5"/>
      <c r="E720" s="18"/>
      <c r="F720" s="5"/>
      <c r="G720" s="5"/>
    </row>
    <row r="721" spans="1:7" ht="15.75" customHeight="1" x14ac:dyDescent="0.25">
      <c r="A721" s="15"/>
      <c r="B721" s="16"/>
      <c r="C721" s="5"/>
      <c r="D721" s="5"/>
      <c r="E721" s="18"/>
      <c r="F721" s="5"/>
      <c r="G721" s="5"/>
    </row>
    <row r="722" spans="1:7" ht="15.75" customHeight="1" x14ac:dyDescent="0.25">
      <c r="A722" s="15"/>
      <c r="B722" s="16"/>
      <c r="C722" s="5"/>
      <c r="D722" s="5"/>
      <c r="E722" s="18"/>
      <c r="F722" s="5"/>
      <c r="G722" s="5"/>
    </row>
    <row r="723" spans="1:7" ht="15.75" customHeight="1" x14ac:dyDescent="0.25">
      <c r="A723" s="15"/>
      <c r="B723" s="16"/>
      <c r="C723" s="5"/>
      <c r="D723" s="5"/>
      <c r="E723" s="18"/>
      <c r="F723" s="5"/>
      <c r="G723" s="5"/>
    </row>
    <row r="724" spans="1:7" ht="15.75" customHeight="1" x14ac:dyDescent="0.25">
      <c r="A724" s="15"/>
      <c r="B724" s="16"/>
      <c r="C724" s="5"/>
      <c r="D724" s="5"/>
      <c r="E724" s="18"/>
      <c r="F724" s="5"/>
      <c r="G724" s="5"/>
    </row>
    <row r="725" spans="1:7" ht="15.75" customHeight="1" x14ac:dyDescent="0.25">
      <c r="A725" s="15"/>
      <c r="B725" s="16"/>
      <c r="C725" s="5"/>
      <c r="D725" s="5"/>
      <c r="E725" s="18"/>
      <c r="F725" s="5"/>
      <c r="G725" s="5"/>
    </row>
    <row r="726" spans="1:7" ht="15.75" customHeight="1" x14ac:dyDescent="0.25">
      <c r="A726" s="15"/>
      <c r="B726" s="16"/>
      <c r="C726" s="5"/>
      <c r="D726" s="5"/>
      <c r="E726" s="18"/>
      <c r="F726" s="5"/>
      <c r="G726" s="5"/>
    </row>
    <row r="727" spans="1:7" ht="15.75" customHeight="1" x14ac:dyDescent="0.25">
      <c r="A727" s="15"/>
      <c r="B727" s="16"/>
      <c r="C727" s="5"/>
      <c r="D727" s="5"/>
      <c r="E727" s="18"/>
      <c r="F727" s="5"/>
      <c r="G727" s="5"/>
    </row>
    <row r="728" spans="1:7" ht="15.75" customHeight="1" x14ac:dyDescent="0.25">
      <c r="A728" s="15"/>
      <c r="B728" s="16"/>
      <c r="C728" s="5"/>
      <c r="D728" s="5"/>
      <c r="E728" s="18"/>
      <c r="F728" s="5"/>
      <c r="G728" s="5"/>
    </row>
    <row r="729" spans="1:7" ht="15.75" customHeight="1" x14ac:dyDescent="0.25">
      <c r="A729" s="15"/>
      <c r="B729" s="16"/>
      <c r="C729" s="5"/>
      <c r="D729" s="5"/>
      <c r="E729" s="18"/>
      <c r="F729" s="5"/>
      <c r="G729" s="5"/>
    </row>
    <row r="730" spans="1:7" ht="15.75" customHeight="1" x14ac:dyDescent="0.25">
      <c r="A730" s="15"/>
      <c r="B730" s="16"/>
      <c r="C730" s="5"/>
      <c r="D730" s="5"/>
      <c r="E730" s="18"/>
      <c r="F730" s="5"/>
      <c r="G730" s="5"/>
    </row>
    <row r="731" spans="1:7" ht="15.75" customHeight="1" x14ac:dyDescent="0.25">
      <c r="A731" s="15"/>
      <c r="B731" s="16"/>
      <c r="C731" s="5"/>
      <c r="D731" s="5"/>
      <c r="E731" s="18"/>
      <c r="F731" s="5"/>
      <c r="G731" s="5"/>
    </row>
    <row r="732" spans="1:7" ht="15.75" customHeight="1" x14ac:dyDescent="0.25">
      <c r="A732" s="15"/>
      <c r="B732" s="16"/>
      <c r="C732" s="5"/>
      <c r="D732" s="5"/>
      <c r="E732" s="18"/>
      <c r="F732" s="5"/>
      <c r="G732" s="5"/>
    </row>
    <row r="733" spans="1:7" ht="15.75" customHeight="1" x14ac:dyDescent="0.25">
      <c r="A733" s="15"/>
      <c r="B733" s="16"/>
      <c r="C733" s="5"/>
      <c r="D733" s="5"/>
      <c r="E733" s="18"/>
      <c r="F733" s="5"/>
      <c r="G733" s="5"/>
    </row>
    <row r="734" spans="1:7" ht="15.75" customHeight="1" x14ac:dyDescent="0.25">
      <c r="A734" s="15"/>
      <c r="B734" s="16"/>
      <c r="C734" s="5"/>
      <c r="D734" s="5"/>
      <c r="E734" s="18"/>
      <c r="F734" s="5"/>
      <c r="G734" s="5"/>
    </row>
    <row r="735" spans="1:7" ht="15.75" customHeight="1" x14ac:dyDescent="0.25">
      <c r="A735" s="15"/>
      <c r="B735" s="16"/>
      <c r="C735" s="5"/>
      <c r="D735" s="5"/>
      <c r="E735" s="18"/>
      <c r="F735" s="5"/>
      <c r="G735" s="5"/>
    </row>
    <row r="736" spans="1:7" ht="15.75" customHeight="1" x14ac:dyDescent="0.25">
      <c r="A736" s="15"/>
      <c r="B736" s="16"/>
      <c r="C736" s="5"/>
      <c r="D736" s="5"/>
      <c r="E736" s="18"/>
      <c r="F736" s="5"/>
      <c r="G736" s="5"/>
    </row>
    <row r="737" spans="1:7" ht="15.75" customHeight="1" x14ac:dyDescent="0.25">
      <c r="A737" s="15"/>
      <c r="B737" s="16"/>
      <c r="C737" s="5"/>
      <c r="D737" s="5"/>
      <c r="E737" s="18"/>
      <c r="F737" s="5"/>
      <c r="G737" s="5"/>
    </row>
    <row r="738" spans="1:7" ht="15.75" customHeight="1" x14ac:dyDescent="0.25">
      <c r="A738" s="15"/>
      <c r="B738" s="16"/>
      <c r="C738" s="5"/>
      <c r="D738" s="5"/>
      <c r="E738" s="18"/>
      <c r="F738" s="5"/>
      <c r="G738" s="5"/>
    </row>
    <row r="739" spans="1:7" ht="15.75" customHeight="1" x14ac:dyDescent="0.25">
      <c r="A739" s="15"/>
      <c r="B739" s="16"/>
      <c r="C739" s="5"/>
      <c r="D739" s="5"/>
      <c r="E739" s="18"/>
      <c r="F739" s="5"/>
      <c r="G739" s="5"/>
    </row>
    <row r="740" spans="1:7" ht="15.75" customHeight="1" x14ac:dyDescent="0.25">
      <c r="A740" s="15"/>
      <c r="B740" s="16"/>
      <c r="C740" s="5"/>
      <c r="D740" s="5"/>
      <c r="E740" s="18"/>
      <c r="F740" s="5"/>
      <c r="G740" s="5"/>
    </row>
    <row r="741" spans="1:7" ht="15.75" customHeight="1" x14ac:dyDescent="0.25">
      <c r="A741" s="15"/>
      <c r="B741" s="16"/>
      <c r="C741" s="5"/>
      <c r="D741" s="5"/>
      <c r="E741" s="18"/>
      <c r="F741" s="5"/>
      <c r="G741" s="5"/>
    </row>
    <row r="742" spans="1:7" ht="15.75" customHeight="1" x14ac:dyDescent="0.25">
      <c r="A742" s="15"/>
      <c r="B742" s="16"/>
      <c r="C742" s="5"/>
      <c r="D742" s="5"/>
      <c r="E742" s="18"/>
      <c r="F742" s="5"/>
      <c r="G742" s="5"/>
    </row>
    <row r="743" spans="1:7" ht="15.75" customHeight="1" x14ac:dyDescent="0.25">
      <c r="A743" s="15"/>
      <c r="B743" s="16"/>
      <c r="C743" s="5"/>
      <c r="D743" s="5"/>
      <c r="E743" s="18"/>
      <c r="F743" s="5"/>
      <c r="G743" s="5"/>
    </row>
    <row r="744" spans="1:7" ht="15.75" customHeight="1" x14ac:dyDescent="0.25">
      <c r="A744" s="15"/>
      <c r="B744" s="16"/>
      <c r="C744" s="5"/>
      <c r="D744" s="5"/>
      <c r="E744" s="18"/>
      <c r="F744" s="5"/>
      <c r="G744" s="5"/>
    </row>
    <row r="745" spans="1:7" ht="15.75" customHeight="1" x14ac:dyDescent="0.25">
      <c r="A745" s="15"/>
      <c r="B745" s="16"/>
      <c r="C745" s="5"/>
      <c r="D745" s="5"/>
      <c r="E745" s="18"/>
      <c r="F745" s="5"/>
      <c r="G745" s="5"/>
    </row>
    <row r="746" spans="1:7" ht="15.75" customHeight="1" x14ac:dyDescent="0.25">
      <c r="A746" s="15"/>
      <c r="B746" s="16"/>
      <c r="C746" s="5"/>
      <c r="D746" s="5"/>
      <c r="E746" s="18"/>
      <c r="F746" s="5"/>
      <c r="G746" s="5"/>
    </row>
    <row r="747" spans="1:7" ht="15.75" customHeight="1" x14ac:dyDescent="0.25">
      <c r="A747" s="15"/>
      <c r="B747" s="16"/>
      <c r="C747" s="5"/>
      <c r="D747" s="5"/>
      <c r="E747" s="18"/>
      <c r="F747" s="5"/>
      <c r="G747" s="5"/>
    </row>
    <row r="748" spans="1:7" ht="15.75" customHeight="1" x14ac:dyDescent="0.25">
      <c r="A748" s="15"/>
      <c r="B748" s="16"/>
      <c r="C748" s="5"/>
      <c r="D748" s="5"/>
      <c r="E748" s="18"/>
      <c r="F748" s="5"/>
      <c r="G748" s="5"/>
    </row>
    <row r="749" spans="1:7" ht="15.75" customHeight="1" x14ac:dyDescent="0.25">
      <c r="A749" s="15"/>
      <c r="B749" s="16"/>
      <c r="C749" s="5"/>
      <c r="D749" s="5"/>
      <c r="E749" s="18"/>
      <c r="F749" s="5"/>
      <c r="G749" s="5"/>
    </row>
    <row r="750" spans="1:7" ht="15.75" customHeight="1" x14ac:dyDescent="0.25">
      <c r="A750" s="15"/>
      <c r="B750" s="16"/>
      <c r="C750" s="5"/>
      <c r="D750" s="5"/>
      <c r="E750" s="18"/>
      <c r="F750" s="5"/>
      <c r="G750" s="5"/>
    </row>
    <row r="751" spans="1:7" ht="15.75" customHeight="1" x14ac:dyDescent="0.25">
      <c r="A751" s="15"/>
      <c r="B751" s="16"/>
      <c r="C751" s="5"/>
      <c r="D751" s="5"/>
      <c r="E751" s="18"/>
      <c r="F751" s="5"/>
      <c r="G751" s="5"/>
    </row>
    <row r="752" spans="1:7" ht="15.75" customHeight="1" x14ac:dyDescent="0.25">
      <c r="A752" s="15"/>
      <c r="B752" s="16"/>
      <c r="C752" s="5"/>
      <c r="D752" s="5"/>
      <c r="E752" s="18"/>
      <c r="F752" s="5"/>
      <c r="G752" s="5"/>
    </row>
    <row r="753" spans="1:7" ht="15.75" customHeight="1" x14ac:dyDescent="0.25">
      <c r="A753" s="15"/>
      <c r="B753" s="16"/>
      <c r="C753" s="5"/>
      <c r="D753" s="5"/>
      <c r="E753" s="18"/>
      <c r="F753" s="5"/>
      <c r="G753" s="5"/>
    </row>
    <row r="754" spans="1:7" ht="15.75" customHeight="1" x14ac:dyDescent="0.25">
      <c r="A754" s="15"/>
      <c r="B754" s="16"/>
      <c r="C754" s="5"/>
      <c r="D754" s="5"/>
      <c r="E754" s="18"/>
      <c r="F754" s="5"/>
      <c r="G754" s="5"/>
    </row>
    <row r="755" spans="1:7" ht="15.75" customHeight="1" x14ac:dyDescent="0.25">
      <c r="A755" s="15"/>
      <c r="B755" s="16"/>
      <c r="C755" s="5"/>
      <c r="D755" s="5"/>
      <c r="E755" s="18"/>
      <c r="F755" s="5"/>
      <c r="G755" s="5"/>
    </row>
    <row r="756" spans="1:7" ht="15.75" customHeight="1" x14ac:dyDescent="0.25">
      <c r="A756" s="15"/>
      <c r="B756" s="16"/>
      <c r="C756" s="5"/>
      <c r="D756" s="5"/>
      <c r="E756" s="18"/>
      <c r="F756" s="5"/>
      <c r="G756" s="5"/>
    </row>
    <row r="757" spans="1:7" ht="15.75" customHeight="1" x14ac:dyDescent="0.25">
      <c r="A757" s="15"/>
      <c r="B757" s="16"/>
      <c r="C757" s="5"/>
      <c r="D757" s="5"/>
      <c r="E757" s="18"/>
      <c r="F757" s="5"/>
      <c r="G757" s="5"/>
    </row>
    <row r="758" spans="1:7" ht="15.75" customHeight="1" x14ac:dyDescent="0.25">
      <c r="A758" s="15"/>
      <c r="B758" s="16"/>
      <c r="C758" s="5"/>
      <c r="D758" s="5"/>
      <c r="E758" s="18"/>
      <c r="F758" s="5"/>
      <c r="G758" s="5"/>
    </row>
    <row r="759" spans="1:7" ht="15.75" customHeight="1" x14ac:dyDescent="0.25">
      <c r="A759" s="15"/>
      <c r="B759" s="16"/>
      <c r="C759" s="5"/>
      <c r="D759" s="5"/>
      <c r="E759" s="18"/>
      <c r="F759" s="5"/>
      <c r="G759" s="5"/>
    </row>
    <row r="760" spans="1:7" ht="15.75" customHeight="1" x14ac:dyDescent="0.25">
      <c r="A760" s="15"/>
      <c r="B760" s="16"/>
      <c r="C760" s="5"/>
      <c r="D760" s="5"/>
      <c r="E760" s="18"/>
      <c r="F760" s="5"/>
      <c r="G760" s="5"/>
    </row>
    <row r="761" spans="1:7" ht="15.75" customHeight="1" x14ac:dyDescent="0.25">
      <c r="A761" s="15"/>
      <c r="B761" s="16"/>
      <c r="C761" s="5"/>
      <c r="D761" s="5"/>
      <c r="E761" s="18"/>
      <c r="F761" s="5"/>
      <c r="G761" s="5"/>
    </row>
    <row r="762" spans="1:7" ht="15.75" customHeight="1" x14ac:dyDescent="0.25">
      <c r="A762" s="15"/>
      <c r="B762" s="16"/>
      <c r="C762" s="5"/>
      <c r="D762" s="5"/>
      <c r="E762" s="18"/>
      <c r="F762" s="5"/>
      <c r="G762" s="5"/>
    </row>
    <row r="763" spans="1:7" ht="15.75" customHeight="1" x14ac:dyDescent="0.25">
      <c r="A763" s="15"/>
      <c r="B763" s="16"/>
      <c r="C763" s="5"/>
      <c r="D763" s="5"/>
      <c r="E763" s="18"/>
      <c r="F763" s="5"/>
      <c r="G763" s="5"/>
    </row>
    <row r="764" spans="1:7" ht="15.75" customHeight="1" x14ac:dyDescent="0.25">
      <c r="A764" s="15"/>
      <c r="B764" s="16"/>
      <c r="C764" s="5"/>
      <c r="D764" s="5"/>
      <c r="E764" s="18"/>
      <c r="F764" s="5"/>
      <c r="G764" s="5"/>
    </row>
    <row r="765" spans="1:7" ht="15.75" customHeight="1" x14ac:dyDescent="0.25">
      <c r="A765" s="15"/>
      <c r="B765" s="16"/>
      <c r="C765" s="5"/>
      <c r="D765" s="5"/>
      <c r="E765" s="18"/>
      <c r="F765" s="5"/>
      <c r="G765" s="5"/>
    </row>
    <row r="766" spans="1:7" ht="15.75" customHeight="1" x14ac:dyDescent="0.25">
      <c r="A766" s="15"/>
      <c r="B766" s="16"/>
      <c r="C766" s="5"/>
      <c r="D766" s="5"/>
      <c r="E766" s="18"/>
      <c r="F766" s="5"/>
      <c r="G766" s="5"/>
    </row>
    <row r="767" spans="1:7" ht="15.75" customHeight="1" x14ac:dyDescent="0.25">
      <c r="A767" s="15"/>
      <c r="B767" s="16"/>
      <c r="C767" s="5"/>
      <c r="D767" s="5"/>
      <c r="E767" s="18"/>
      <c r="F767" s="5"/>
      <c r="G767" s="5"/>
    </row>
    <row r="768" spans="1:7" ht="15.75" customHeight="1" x14ac:dyDescent="0.25">
      <c r="A768" s="15"/>
      <c r="B768" s="16"/>
      <c r="C768" s="5"/>
      <c r="D768" s="5"/>
      <c r="E768" s="18"/>
      <c r="F768" s="5"/>
      <c r="G768" s="5"/>
    </row>
    <row r="769" spans="1:7" ht="15.75" customHeight="1" x14ac:dyDescent="0.25">
      <c r="A769" s="15"/>
      <c r="B769" s="16"/>
      <c r="C769" s="5"/>
      <c r="D769" s="5"/>
      <c r="E769" s="18"/>
      <c r="F769" s="5"/>
      <c r="G769" s="5"/>
    </row>
    <row r="770" spans="1:7" ht="15.75" customHeight="1" x14ac:dyDescent="0.25">
      <c r="A770" s="15"/>
      <c r="B770" s="16"/>
      <c r="C770" s="5"/>
      <c r="D770" s="5"/>
      <c r="E770" s="18"/>
      <c r="F770" s="5"/>
      <c r="G770" s="5"/>
    </row>
    <row r="771" spans="1:7" ht="15.75" customHeight="1" x14ac:dyDescent="0.25">
      <c r="A771" s="15"/>
      <c r="B771" s="16"/>
      <c r="C771" s="5"/>
      <c r="D771" s="5"/>
      <c r="E771" s="18"/>
      <c r="F771" s="5"/>
      <c r="G771" s="5"/>
    </row>
    <row r="772" spans="1:7" ht="15.75" customHeight="1" x14ac:dyDescent="0.25">
      <c r="A772" s="15"/>
      <c r="B772" s="16"/>
      <c r="C772" s="5"/>
      <c r="D772" s="5"/>
      <c r="E772" s="18"/>
      <c r="F772" s="5"/>
      <c r="G772" s="5"/>
    </row>
    <row r="773" spans="1:7" ht="15.75" customHeight="1" x14ac:dyDescent="0.25">
      <c r="A773" s="15"/>
      <c r="B773" s="16"/>
      <c r="C773" s="5"/>
      <c r="D773" s="5"/>
      <c r="E773" s="18"/>
      <c r="F773" s="5"/>
      <c r="G773" s="5"/>
    </row>
    <row r="774" spans="1:7" ht="15.75" customHeight="1" x14ac:dyDescent="0.25">
      <c r="A774" s="15"/>
      <c r="B774" s="16"/>
      <c r="C774" s="5"/>
      <c r="D774" s="5"/>
      <c r="E774" s="18"/>
      <c r="F774" s="5"/>
      <c r="G774" s="5"/>
    </row>
    <row r="775" spans="1:7" ht="15.75" customHeight="1" x14ac:dyDescent="0.25">
      <c r="A775" s="15"/>
      <c r="B775" s="16"/>
      <c r="C775" s="5"/>
      <c r="D775" s="5"/>
      <c r="E775" s="18"/>
      <c r="F775" s="5"/>
      <c r="G775" s="5"/>
    </row>
    <row r="776" spans="1:7" ht="15.75" customHeight="1" x14ac:dyDescent="0.25">
      <c r="A776" s="15"/>
      <c r="B776" s="16"/>
      <c r="C776" s="5"/>
      <c r="D776" s="5"/>
      <c r="E776" s="18"/>
      <c r="F776" s="5"/>
      <c r="G776" s="5"/>
    </row>
    <row r="777" spans="1:7" ht="15.75" customHeight="1" x14ac:dyDescent="0.25">
      <c r="A777" s="15"/>
      <c r="B777" s="16"/>
      <c r="C777" s="5"/>
      <c r="D777" s="5"/>
      <c r="E777" s="18"/>
      <c r="F777" s="5"/>
      <c r="G777" s="5"/>
    </row>
    <row r="778" spans="1:7" ht="15.75" customHeight="1" x14ac:dyDescent="0.25">
      <c r="A778" s="15"/>
      <c r="B778" s="16"/>
      <c r="C778" s="5"/>
      <c r="D778" s="5"/>
      <c r="E778" s="18"/>
      <c r="F778" s="5"/>
      <c r="G778" s="5"/>
    </row>
    <row r="779" spans="1:7" ht="15.75" customHeight="1" x14ac:dyDescent="0.25">
      <c r="A779" s="15"/>
      <c r="B779" s="16"/>
      <c r="C779" s="5"/>
      <c r="D779" s="5"/>
      <c r="E779" s="18"/>
      <c r="F779" s="5"/>
      <c r="G779" s="5"/>
    </row>
    <row r="780" spans="1:7" ht="15.75" customHeight="1" x14ac:dyDescent="0.25">
      <c r="A780" s="15"/>
      <c r="B780" s="16"/>
      <c r="C780" s="5"/>
      <c r="D780" s="5"/>
      <c r="E780" s="18"/>
      <c r="F780" s="5"/>
      <c r="G780" s="5"/>
    </row>
    <row r="781" spans="1:7" ht="15.75" customHeight="1" x14ac:dyDescent="0.25">
      <c r="A781" s="15"/>
      <c r="B781" s="16"/>
      <c r="C781" s="5"/>
      <c r="D781" s="5"/>
      <c r="E781" s="18"/>
      <c r="F781" s="5"/>
      <c r="G781" s="5"/>
    </row>
    <row r="782" spans="1:7" ht="15.75" customHeight="1" x14ac:dyDescent="0.25">
      <c r="A782" s="15"/>
      <c r="B782" s="16"/>
      <c r="C782" s="5"/>
      <c r="D782" s="5"/>
      <c r="E782" s="18"/>
      <c r="F782" s="5"/>
      <c r="G782" s="5"/>
    </row>
    <row r="783" spans="1:7" ht="15.75" customHeight="1" x14ac:dyDescent="0.25">
      <c r="A783" s="15"/>
      <c r="B783" s="16"/>
      <c r="C783" s="5"/>
      <c r="D783" s="5"/>
      <c r="E783" s="18"/>
      <c r="F783" s="5"/>
      <c r="G783" s="5"/>
    </row>
    <row r="784" spans="1:7" ht="15.75" customHeight="1" x14ac:dyDescent="0.25">
      <c r="A784" s="15"/>
      <c r="B784" s="16"/>
      <c r="C784" s="5"/>
      <c r="D784" s="5"/>
      <c r="E784" s="18"/>
      <c r="F784" s="5"/>
      <c r="G784" s="5"/>
    </row>
    <row r="785" spans="1:7" ht="15.75" customHeight="1" x14ac:dyDescent="0.25">
      <c r="A785" s="15"/>
      <c r="B785" s="16"/>
      <c r="C785" s="5"/>
      <c r="D785" s="5"/>
      <c r="E785" s="18"/>
      <c r="F785" s="5"/>
      <c r="G785" s="5"/>
    </row>
    <row r="786" spans="1:7" ht="15.75" customHeight="1" x14ac:dyDescent="0.25">
      <c r="A786" s="15"/>
      <c r="B786" s="16"/>
      <c r="C786" s="5"/>
      <c r="D786" s="5"/>
      <c r="E786" s="18"/>
      <c r="F786" s="5"/>
      <c r="G786" s="5"/>
    </row>
    <row r="787" spans="1:7" ht="15.75" customHeight="1" x14ac:dyDescent="0.25">
      <c r="A787" s="15"/>
      <c r="B787" s="16"/>
      <c r="C787" s="5"/>
      <c r="D787" s="5"/>
      <c r="E787" s="18"/>
      <c r="F787" s="5"/>
      <c r="G787" s="5"/>
    </row>
    <row r="788" spans="1:7" ht="15.75" customHeight="1" x14ac:dyDescent="0.25">
      <c r="A788" s="15"/>
      <c r="B788" s="16"/>
      <c r="C788" s="5"/>
      <c r="D788" s="5"/>
      <c r="E788" s="18"/>
      <c r="F788" s="5"/>
      <c r="G788" s="5"/>
    </row>
    <row r="789" spans="1:7" ht="15.75" customHeight="1" x14ac:dyDescent="0.25">
      <c r="A789" s="15"/>
      <c r="B789" s="16"/>
      <c r="C789" s="5"/>
      <c r="D789" s="5"/>
      <c r="E789" s="18"/>
      <c r="F789" s="5"/>
      <c r="G789" s="5"/>
    </row>
    <row r="790" spans="1:7" ht="15.75" customHeight="1" x14ac:dyDescent="0.25">
      <c r="A790" s="15"/>
      <c r="B790" s="16"/>
      <c r="C790" s="5"/>
      <c r="D790" s="5"/>
      <c r="E790" s="18"/>
      <c r="F790" s="5"/>
      <c r="G790" s="5"/>
    </row>
    <row r="791" spans="1:7" ht="15.75" customHeight="1" x14ac:dyDescent="0.25">
      <c r="A791" s="15"/>
      <c r="B791" s="16"/>
      <c r="C791" s="5"/>
      <c r="D791" s="5"/>
      <c r="E791" s="18"/>
      <c r="F791" s="5"/>
      <c r="G791" s="5"/>
    </row>
    <row r="792" spans="1:7" ht="15.75" customHeight="1" x14ac:dyDescent="0.25">
      <c r="A792" s="15"/>
      <c r="B792" s="16"/>
      <c r="C792" s="5"/>
      <c r="D792" s="5"/>
      <c r="E792" s="18"/>
      <c r="F792" s="5"/>
      <c r="G792" s="5"/>
    </row>
    <row r="793" spans="1:7" ht="15.75" customHeight="1" x14ac:dyDescent="0.25">
      <c r="A793" s="15"/>
      <c r="B793" s="16"/>
      <c r="C793" s="5"/>
      <c r="D793" s="5"/>
      <c r="E793" s="18"/>
      <c r="F793" s="5"/>
      <c r="G793" s="5"/>
    </row>
    <row r="794" spans="1:7" ht="15.75" customHeight="1" x14ac:dyDescent="0.25">
      <c r="A794" s="15"/>
      <c r="B794" s="16"/>
      <c r="C794" s="5"/>
      <c r="D794" s="5"/>
      <c r="E794" s="18"/>
      <c r="F794" s="5"/>
      <c r="G794" s="5"/>
    </row>
    <row r="795" spans="1:7" ht="15.75" customHeight="1" x14ac:dyDescent="0.25">
      <c r="A795" s="15"/>
      <c r="B795" s="16"/>
      <c r="C795" s="5"/>
      <c r="D795" s="5"/>
      <c r="E795" s="18"/>
      <c r="F795" s="5"/>
      <c r="G795" s="5"/>
    </row>
    <row r="796" spans="1:7" ht="15.75" customHeight="1" x14ac:dyDescent="0.25">
      <c r="A796" s="15"/>
      <c r="B796" s="16"/>
      <c r="C796" s="5"/>
      <c r="D796" s="5"/>
      <c r="E796" s="18"/>
      <c r="F796" s="5"/>
      <c r="G796" s="5"/>
    </row>
    <row r="797" spans="1:7" ht="15.75" customHeight="1" x14ac:dyDescent="0.25">
      <c r="A797" s="15"/>
      <c r="B797" s="16"/>
      <c r="C797" s="5"/>
      <c r="D797" s="5"/>
      <c r="E797" s="18"/>
      <c r="F797" s="5"/>
      <c r="G797" s="5"/>
    </row>
    <row r="798" spans="1:7" ht="15.75" customHeight="1" x14ac:dyDescent="0.25">
      <c r="A798" s="15"/>
      <c r="B798" s="16"/>
      <c r="C798" s="5"/>
      <c r="D798" s="5"/>
      <c r="E798" s="18"/>
      <c r="F798" s="5"/>
      <c r="G798" s="5"/>
    </row>
    <row r="799" spans="1:7" ht="15.75" customHeight="1" x14ac:dyDescent="0.25">
      <c r="A799" s="15"/>
      <c r="B799" s="16"/>
      <c r="C799" s="5"/>
      <c r="D799" s="5"/>
      <c r="E799" s="18"/>
      <c r="F799" s="5"/>
      <c r="G799" s="5"/>
    </row>
    <row r="800" spans="1:7" ht="15.75" customHeight="1" x14ac:dyDescent="0.25">
      <c r="A800" s="15"/>
      <c r="B800" s="16"/>
      <c r="C800" s="5"/>
      <c r="D800" s="5"/>
      <c r="E800" s="18"/>
      <c r="F800" s="5"/>
      <c r="G800" s="5"/>
    </row>
    <row r="801" spans="1:7" ht="15.75" customHeight="1" x14ac:dyDescent="0.25">
      <c r="A801" s="15"/>
      <c r="B801" s="16"/>
      <c r="C801" s="5"/>
      <c r="D801" s="5"/>
      <c r="E801" s="18"/>
      <c r="F801" s="5"/>
      <c r="G801" s="5"/>
    </row>
    <row r="802" spans="1:7" ht="15.75" customHeight="1" x14ac:dyDescent="0.25">
      <c r="A802" s="15"/>
      <c r="B802" s="16"/>
      <c r="C802" s="5"/>
      <c r="D802" s="5"/>
      <c r="E802" s="18"/>
      <c r="F802" s="5"/>
      <c r="G802" s="5"/>
    </row>
    <row r="803" spans="1:7" ht="15.75" customHeight="1" x14ac:dyDescent="0.25">
      <c r="A803" s="15"/>
      <c r="B803" s="16"/>
      <c r="C803" s="5"/>
      <c r="D803" s="5"/>
      <c r="E803" s="18"/>
      <c r="F803" s="5"/>
      <c r="G803" s="5"/>
    </row>
    <row r="804" spans="1:7" ht="15.75" customHeight="1" x14ac:dyDescent="0.25">
      <c r="A804" s="15"/>
      <c r="B804" s="16"/>
      <c r="C804" s="5"/>
      <c r="D804" s="5"/>
      <c r="E804" s="18"/>
      <c r="F804" s="5"/>
      <c r="G804" s="5"/>
    </row>
    <row r="805" spans="1:7" ht="15.75" customHeight="1" x14ac:dyDescent="0.25">
      <c r="A805" s="15"/>
      <c r="B805" s="16"/>
      <c r="C805" s="5"/>
      <c r="D805" s="5"/>
      <c r="E805" s="18"/>
      <c r="F805" s="5"/>
      <c r="G805" s="5"/>
    </row>
    <row r="806" spans="1:7" ht="15.75" customHeight="1" x14ac:dyDescent="0.25">
      <c r="A806" s="15"/>
      <c r="B806" s="16"/>
      <c r="C806" s="5"/>
      <c r="D806" s="5"/>
      <c r="E806" s="18"/>
      <c r="F806" s="5"/>
      <c r="G806" s="5"/>
    </row>
    <row r="807" spans="1:7" ht="15.75" customHeight="1" x14ac:dyDescent="0.25">
      <c r="A807" s="15"/>
      <c r="B807" s="16"/>
      <c r="C807" s="5"/>
      <c r="D807" s="5"/>
      <c r="E807" s="18"/>
      <c r="F807" s="5"/>
      <c r="G807" s="5"/>
    </row>
    <row r="808" spans="1:7" ht="15.75" customHeight="1" x14ac:dyDescent="0.25">
      <c r="A808" s="15"/>
      <c r="B808" s="16"/>
      <c r="C808" s="5"/>
      <c r="D808" s="5"/>
      <c r="E808" s="18"/>
      <c r="F808" s="5"/>
      <c r="G808" s="5"/>
    </row>
    <row r="809" spans="1:7" ht="15.75" customHeight="1" x14ac:dyDescent="0.25">
      <c r="A809" s="15"/>
      <c r="B809" s="16"/>
      <c r="C809" s="5"/>
      <c r="D809" s="5"/>
      <c r="E809" s="18"/>
      <c r="F809" s="5"/>
      <c r="G809" s="5"/>
    </row>
    <row r="810" spans="1:7" ht="15.75" customHeight="1" x14ac:dyDescent="0.25">
      <c r="A810" s="15"/>
      <c r="B810" s="16"/>
      <c r="C810" s="5"/>
      <c r="D810" s="5"/>
      <c r="E810" s="18"/>
      <c r="F810" s="5"/>
      <c r="G810" s="5"/>
    </row>
    <row r="811" spans="1:7" ht="15.75" customHeight="1" x14ac:dyDescent="0.25">
      <c r="A811" s="15"/>
      <c r="B811" s="16"/>
      <c r="C811" s="5"/>
      <c r="D811" s="5"/>
      <c r="E811" s="18"/>
      <c r="F811" s="5"/>
      <c r="G811" s="5"/>
    </row>
    <row r="812" spans="1:7" ht="15.75" customHeight="1" x14ac:dyDescent="0.25">
      <c r="A812" s="15"/>
      <c r="B812" s="16"/>
      <c r="C812" s="5"/>
      <c r="D812" s="5"/>
      <c r="E812" s="18"/>
      <c r="F812" s="5"/>
      <c r="G812" s="5"/>
    </row>
    <row r="813" spans="1:7" ht="15.75" customHeight="1" x14ac:dyDescent="0.25">
      <c r="A813" s="15"/>
      <c r="B813" s="16"/>
      <c r="C813" s="5"/>
      <c r="D813" s="5"/>
      <c r="E813" s="18"/>
      <c r="F813" s="5"/>
      <c r="G813" s="5"/>
    </row>
    <row r="814" spans="1:7" ht="15.75" customHeight="1" x14ac:dyDescent="0.25">
      <c r="A814" s="15"/>
      <c r="B814" s="16"/>
      <c r="C814" s="5"/>
      <c r="D814" s="5"/>
      <c r="E814" s="18"/>
      <c r="F814" s="5"/>
      <c r="G814" s="5"/>
    </row>
    <row r="815" spans="1:7" ht="15.75" customHeight="1" x14ac:dyDescent="0.25">
      <c r="A815" s="15"/>
      <c r="B815" s="16"/>
      <c r="C815" s="5"/>
      <c r="D815" s="5"/>
      <c r="E815" s="18"/>
      <c r="F815" s="5"/>
      <c r="G815" s="5"/>
    </row>
    <row r="816" spans="1:7" ht="15.75" customHeight="1" x14ac:dyDescent="0.25">
      <c r="A816" s="15"/>
      <c r="B816" s="16"/>
      <c r="C816" s="5"/>
      <c r="D816" s="5"/>
      <c r="E816" s="18"/>
      <c r="F816" s="5"/>
      <c r="G816" s="5"/>
    </row>
    <row r="817" spans="1:7" ht="15.75" customHeight="1" x14ac:dyDescent="0.25">
      <c r="A817" s="15"/>
      <c r="B817" s="16"/>
      <c r="C817" s="5"/>
      <c r="D817" s="5"/>
      <c r="E817" s="18"/>
      <c r="F817" s="5"/>
      <c r="G817" s="5"/>
    </row>
    <row r="818" spans="1:7" ht="15.75" customHeight="1" x14ac:dyDescent="0.25">
      <c r="A818" s="15"/>
      <c r="B818" s="16"/>
      <c r="C818" s="5"/>
      <c r="D818" s="5"/>
      <c r="E818" s="18"/>
      <c r="F818" s="5"/>
      <c r="G818" s="5"/>
    </row>
    <row r="819" spans="1:7" ht="15.75" customHeight="1" x14ac:dyDescent="0.25">
      <c r="A819" s="15"/>
      <c r="B819" s="16"/>
      <c r="C819" s="5"/>
      <c r="D819" s="5"/>
      <c r="E819" s="18"/>
      <c r="F819" s="5"/>
      <c r="G819" s="5"/>
    </row>
    <row r="820" spans="1:7" ht="15.75" customHeight="1" x14ac:dyDescent="0.25">
      <c r="A820" s="15"/>
      <c r="B820" s="16"/>
      <c r="C820" s="5"/>
      <c r="D820" s="5"/>
      <c r="E820" s="18"/>
      <c r="F820" s="5"/>
      <c r="G820" s="5"/>
    </row>
    <row r="821" spans="1:7" ht="15.75" customHeight="1" x14ac:dyDescent="0.25">
      <c r="A821" s="15"/>
      <c r="B821" s="16"/>
      <c r="C821" s="5"/>
      <c r="D821" s="5"/>
      <c r="E821" s="18"/>
      <c r="F821" s="5"/>
      <c r="G821" s="5"/>
    </row>
    <row r="822" spans="1:7" ht="15.75" customHeight="1" x14ac:dyDescent="0.25">
      <c r="A822" s="15"/>
      <c r="B822" s="16"/>
      <c r="C822" s="5"/>
      <c r="D822" s="5"/>
      <c r="E822" s="18"/>
      <c r="F822" s="5"/>
      <c r="G822" s="5"/>
    </row>
    <row r="823" spans="1:7" ht="15.75" customHeight="1" x14ac:dyDescent="0.25">
      <c r="A823" s="15"/>
      <c r="B823" s="16"/>
      <c r="C823" s="5"/>
      <c r="D823" s="5"/>
      <c r="E823" s="18"/>
      <c r="F823" s="5"/>
      <c r="G823" s="5"/>
    </row>
    <row r="824" spans="1:7" ht="15.75" customHeight="1" x14ac:dyDescent="0.25">
      <c r="A824" s="15"/>
      <c r="B824" s="16"/>
      <c r="C824" s="5"/>
      <c r="D824" s="5"/>
      <c r="E824" s="18"/>
      <c r="F824" s="5"/>
      <c r="G824" s="5"/>
    </row>
    <row r="825" spans="1:7" ht="15.75" customHeight="1" x14ac:dyDescent="0.25">
      <c r="A825" s="15"/>
      <c r="B825" s="16"/>
      <c r="C825" s="5"/>
      <c r="D825" s="5"/>
      <c r="E825" s="18"/>
      <c r="F825" s="5"/>
      <c r="G825" s="5"/>
    </row>
    <row r="826" spans="1:7" ht="15.75" customHeight="1" x14ac:dyDescent="0.25">
      <c r="A826" s="15"/>
      <c r="B826" s="16"/>
      <c r="C826" s="5"/>
      <c r="D826" s="5"/>
      <c r="E826" s="18"/>
      <c r="F826" s="5"/>
      <c r="G826" s="5"/>
    </row>
    <row r="827" spans="1:7" ht="15.75" customHeight="1" x14ac:dyDescent="0.25">
      <c r="A827" s="15"/>
      <c r="B827" s="16"/>
      <c r="C827" s="5"/>
      <c r="D827" s="5"/>
      <c r="E827" s="18"/>
      <c r="F827" s="5"/>
      <c r="G827" s="5"/>
    </row>
    <row r="828" spans="1:7" ht="15.75" customHeight="1" x14ac:dyDescent="0.25">
      <c r="A828" s="15"/>
      <c r="B828" s="16"/>
      <c r="C828" s="5"/>
      <c r="D828" s="5"/>
      <c r="E828" s="18"/>
      <c r="F828" s="5"/>
      <c r="G828" s="5"/>
    </row>
    <row r="829" spans="1:7" ht="15.75" customHeight="1" x14ac:dyDescent="0.25">
      <c r="A829" s="15"/>
      <c r="B829" s="16"/>
      <c r="C829" s="5"/>
      <c r="D829" s="5"/>
      <c r="E829" s="18"/>
      <c r="F829" s="5"/>
      <c r="G829" s="5"/>
    </row>
    <row r="830" spans="1:7" ht="15.75" customHeight="1" x14ac:dyDescent="0.25">
      <c r="A830" s="15"/>
      <c r="B830" s="16"/>
      <c r="C830" s="5"/>
      <c r="D830" s="5"/>
      <c r="E830" s="18"/>
      <c r="F830" s="5"/>
      <c r="G830" s="5"/>
    </row>
    <row r="831" spans="1:7" ht="15.75" customHeight="1" x14ac:dyDescent="0.25">
      <c r="A831" s="15"/>
      <c r="B831" s="16"/>
      <c r="C831" s="5"/>
      <c r="D831" s="5"/>
      <c r="E831" s="18"/>
      <c r="F831" s="5"/>
      <c r="G831" s="5"/>
    </row>
    <row r="832" spans="1:7" ht="15.75" customHeight="1" x14ac:dyDescent="0.25">
      <c r="A832" s="15"/>
      <c r="B832" s="16"/>
      <c r="C832" s="5"/>
      <c r="D832" s="5"/>
      <c r="E832" s="18"/>
      <c r="F832" s="5"/>
      <c r="G832" s="5"/>
    </row>
    <row r="833" spans="1:7" ht="15.75" customHeight="1" x14ac:dyDescent="0.25">
      <c r="A833" s="15"/>
      <c r="B833" s="16"/>
      <c r="C833" s="5"/>
      <c r="D833" s="5"/>
      <c r="E833" s="18"/>
      <c r="F833" s="5"/>
      <c r="G833" s="5"/>
    </row>
    <row r="834" spans="1:7" ht="15.75" customHeight="1" x14ac:dyDescent="0.25">
      <c r="A834" s="15"/>
      <c r="B834" s="16"/>
      <c r="C834" s="5"/>
      <c r="D834" s="5"/>
      <c r="E834" s="18"/>
      <c r="F834" s="5"/>
      <c r="G834" s="5"/>
    </row>
    <row r="835" spans="1:7" ht="15.75" customHeight="1" x14ac:dyDescent="0.25">
      <c r="A835" s="15"/>
      <c r="B835" s="16"/>
      <c r="C835" s="5"/>
      <c r="D835" s="5"/>
      <c r="E835" s="18"/>
      <c r="F835" s="5"/>
      <c r="G835" s="5"/>
    </row>
    <row r="836" spans="1:7" ht="15.75" customHeight="1" x14ac:dyDescent="0.25">
      <c r="A836" s="15"/>
      <c r="B836" s="16"/>
      <c r="C836" s="5"/>
      <c r="D836" s="5"/>
      <c r="E836" s="18"/>
      <c r="F836" s="5"/>
      <c r="G836" s="5"/>
    </row>
    <row r="837" spans="1:7" ht="15.75" customHeight="1" x14ac:dyDescent="0.25">
      <c r="A837" s="15"/>
      <c r="B837" s="16"/>
      <c r="C837" s="5"/>
      <c r="D837" s="5"/>
      <c r="E837" s="18"/>
      <c r="F837" s="5"/>
      <c r="G837" s="5"/>
    </row>
    <row r="838" spans="1:7" ht="15.75" customHeight="1" x14ac:dyDescent="0.25">
      <c r="A838" s="15"/>
      <c r="B838" s="16"/>
      <c r="C838" s="5"/>
      <c r="D838" s="5"/>
      <c r="E838" s="18"/>
      <c r="F838" s="5"/>
      <c r="G838" s="5"/>
    </row>
    <row r="839" spans="1:7" ht="15.75" customHeight="1" x14ac:dyDescent="0.25">
      <c r="A839" s="15"/>
      <c r="B839" s="16"/>
      <c r="C839" s="5"/>
      <c r="D839" s="5"/>
      <c r="E839" s="18"/>
      <c r="F839" s="5"/>
      <c r="G839" s="5"/>
    </row>
    <row r="840" spans="1:7" ht="15.75" customHeight="1" x14ac:dyDescent="0.25">
      <c r="A840" s="15"/>
      <c r="B840" s="16"/>
      <c r="C840" s="5"/>
      <c r="D840" s="5"/>
      <c r="E840" s="18"/>
      <c r="F840" s="5"/>
      <c r="G840" s="5"/>
    </row>
    <row r="841" spans="1:7" ht="15.75" customHeight="1" x14ac:dyDescent="0.25">
      <c r="A841" s="15"/>
      <c r="B841" s="16"/>
      <c r="C841" s="5"/>
      <c r="D841" s="5"/>
      <c r="E841" s="18"/>
      <c r="F841" s="5"/>
      <c r="G841" s="5"/>
    </row>
    <row r="842" spans="1:7" ht="15.75" customHeight="1" x14ac:dyDescent="0.25">
      <c r="A842" s="15"/>
      <c r="B842" s="16"/>
      <c r="C842" s="5"/>
      <c r="D842" s="5"/>
      <c r="E842" s="18"/>
      <c r="F842" s="5"/>
      <c r="G842" s="5"/>
    </row>
    <row r="843" spans="1:7" ht="15.75" customHeight="1" x14ac:dyDescent="0.25">
      <c r="A843" s="15"/>
      <c r="B843" s="16"/>
      <c r="C843" s="5"/>
      <c r="D843" s="5"/>
      <c r="E843" s="18"/>
      <c r="F843" s="5"/>
      <c r="G843" s="5"/>
    </row>
    <row r="844" spans="1:7" ht="15.75" customHeight="1" x14ac:dyDescent="0.25">
      <c r="A844" s="15"/>
      <c r="B844" s="16"/>
      <c r="C844" s="5"/>
      <c r="D844" s="5"/>
      <c r="E844" s="18"/>
      <c r="F844" s="5"/>
      <c r="G844" s="5"/>
    </row>
    <row r="845" spans="1:7" ht="15.75" customHeight="1" x14ac:dyDescent="0.25">
      <c r="A845" s="15"/>
      <c r="B845" s="16"/>
      <c r="C845" s="5"/>
      <c r="D845" s="5"/>
      <c r="E845" s="18"/>
      <c r="F845" s="5"/>
      <c r="G845" s="5"/>
    </row>
    <row r="846" spans="1:7" ht="15.75" customHeight="1" x14ac:dyDescent="0.25">
      <c r="A846" s="15"/>
      <c r="B846" s="16"/>
      <c r="C846" s="5"/>
      <c r="D846" s="5"/>
      <c r="E846" s="18"/>
      <c r="F846" s="5"/>
      <c r="G846" s="5"/>
    </row>
    <row r="847" spans="1:7" ht="15.75" customHeight="1" x14ac:dyDescent="0.25">
      <c r="A847" s="15"/>
      <c r="B847" s="16"/>
      <c r="C847" s="5"/>
      <c r="D847" s="5"/>
      <c r="E847" s="18"/>
      <c r="F847" s="5"/>
      <c r="G847" s="5"/>
    </row>
    <row r="848" spans="1:7" ht="15.75" customHeight="1" x14ac:dyDescent="0.25">
      <c r="A848" s="15"/>
      <c r="B848" s="16"/>
      <c r="C848" s="5"/>
      <c r="D848" s="5"/>
      <c r="E848" s="18"/>
      <c r="F848" s="5"/>
      <c r="G848" s="5"/>
    </row>
    <row r="849" spans="1:7" ht="15.75" customHeight="1" x14ac:dyDescent="0.25">
      <c r="A849" s="15"/>
      <c r="B849" s="16"/>
      <c r="C849" s="5"/>
      <c r="D849" s="5"/>
      <c r="E849" s="18"/>
      <c r="F849" s="5"/>
      <c r="G849" s="5"/>
    </row>
    <row r="850" spans="1:7" ht="15.75" customHeight="1" x14ac:dyDescent="0.25">
      <c r="A850" s="15"/>
      <c r="B850" s="16"/>
      <c r="C850" s="5"/>
      <c r="D850" s="5"/>
      <c r="E850" s="18"/>
      <c r="F850" s="5"/>
      <c r="G850" s="5"/>
    </row>
    <row r="851" spans="1:7" ht="15.75" customHeight="1" x14ac:dyDescent="0.25">
      <c r="A851" s="15"/>
      <c r="B851" s="16"/>
      <c r="C851" s="5"/>
      <c r="D851" s="5"/>
      <c r="E851" s="18"/>
      <c r="F851" s="5"/>
      <c r="G851" s="5"/>
    </row>
    <row r="852" spans="1:7" ht="15.75" customHeight="1" x14ac:dyDescent="0.25">
      <c r="A852" s="15"/>
      <c r="B852" s="16"/>
      <c r="C852" s="5"/>
      <c r="D852" s="5"/>
      <c r="E852" s="18"/>
      <c r="F852" s="5"/>
      <c r="G852" s="5"/>
    </row>
    <row r="853" spans="1:7" ht="15.75" customHeight="1" x14ac:dyDescent="0.25">
      <c r="A853" s="15"/>
      <c r="B853" s="16"/>
      <c r="C853" s="5"/>
      <c r="D853" s="5"/>
      <c r="E853" s="18"/>
      <c r="F853" s="5"/>
      <c r="G853" s="5"/>
    </row>
    <row r="854" spans="1:7" ht="15.75" customHeight="1" x14ac:dyDescent="0.25">
      <c r="A854" s="15"/>
      <c r="B854" s="16"/>
      <c r="C854" s="5"/>
      <c r="D854" s="5"/>
      <c r="E854" s="18"/>
      <c r="F854" s="5"/>
      <c r="G854" s="5"/>
    </row>
    <row r="855" spans="1:7" ht="15.75" customHeight="1" x14ac:dyDescent="0.25">
      <c r="A855" s="15"/>
      <c r="B855" s="16"/>
      <c r="C855" s="5"/>
      <c r="D855" s="5"/>
      <c r="E855" s="18"/>
      <c r="F855" s="5"/>
      <c r="G855" s="5"/>
    </row>
    <row r="856" spans="1:7" ht="15.75" customHeight="1" x14ac:dyDescent="0.25">
      <c r="A856" s="15"/>
      <c r="B856" s="16"/>
      <c r="C856" s="5"/>
      <c r="D856" s="5"/>
      <c r="E856" s="18"/>
      <c r="F856" s="5"/>
      <c r="G856" s="5"/>
    </row>
    <row r="857" spans="1:7" ht="15.75" customHeight="1" x14ac:dyDescent="0.25">
      <c r="A857" s="15"/>
      <c r="B857" s="16"/>
      <c r="C857" s="5"/>
      <c r="D857" s="5"/>
      <c r="E857" s="18"/>
      <c r="F857" s="5"/>
      <c r="G857" s="5"/>
    </row>
    <row r="858" spans="1:7" ht="15.75" customHeight="1" x14ac:dyDescent="0.25">
      <c r="A858" s="15"/>
      <c r="B858" s="16"/>
      <c r="C858" s="5"/>
      <c r="D858" s="5"/>
      <c r="E858" s="18"/>
      <c r="F858" s="5"/>
      <c r="G858" s="5"/>
    </row>
    <row r="859" spans="1:7" ht="15.75" customHeight="1" x14ac:dyDescent="0.25">
      <c r="A859" s="15"/>
      <c r="B859" s="16"/>
      <c r="C859" s="5"/>
      <c r="D859" s="5"/>
      <c r="E859" s="18"/>
      <c r="F859" s="5"/>
      <c r="G859" s="5"/>
    </row>
    <row r="860" spans="1:7" ht="15.75" customHeight="1" x14ac:dyDescent="0.25">
      <c r="A860" s="15"/>
      <c r="B860" s="16"/>
      <c r="C860" s="5"/>
      <c r="D860" s="5"/>
      <c r="E860" s="18"/>
      <c r="F860" s="5"/>
      <c r="G860" s="5"/>
    </row>
    <row r="861" spans="1:7" ht="15.75" customHeight="1" x14ac:dyDescent="0.25">
      <c r="A861" s="15"/>
      <c r="B861" s="16"/>
      <c r="C861" s="5"/>
      <c r="D861" s="5"/>
      <c r="E861" s="18"/>
      <c r="F861" s="5"/>
      <c r="G861" s="5"/>
    </row>
    <row r="862" spans="1:7" ht="15.75" customHeight="1" x14ac:dyDescent="0.25">
      <c r="A862" s="15"/>
      <c r="B862" s="16"/>
      <c r="C862" s="5"/>
      <c r="D862" s="5"/>
      <c r="E862" s="18"/>
      <c r="F862" s="5"/>
      <c r="G862" s="5"/>
    </row>
    <row r="863" spans="1:7" ht="15.75" customHeight="1" x14ac:dyDescent="0.25">
      <c r="A863" s="15"/>
      <c r="B863" s="16"/>
      <c r="C863" s="5"/>
      <c r="D863" s="5"/>
      <c r="E863" s="18"/>
      <c r="F863" s="5"/>
      <c r="G863" s="5"/>
    </row>
    <row r="864" spans="1:7" ht="15.75" customHeight="1" x14ac:dyDescent="0.25">
      <c r="A864" s="15"/>
      <c r="B864" s="16"/>
      <c r="C864" s="5"/>
      <c r="D864" s="5"/>
      <c r="E864" s="18"/>
      <c r="F864" s="5"/>
      <c r="G864" s="5"/>
    </row>
    <row r="865" spans="1:7" ht="15.75" customHeight="1" x14ac:dyDescent="0.25">
      <c r="A865" s="15"/>
      <c r="B865" s="16"/>
      <c r="C865" s="5"/>
      <c r="D865" s="5"/>
      <c r="E865" s="18"/>
      <c r="F865" s="5"/>
      <c r="G865" s="5"/>
    </row>
    <row r="866" spans="1:7" ht="15.75" customHeight="1" x14ac:dyDescent="0.25">
      <c r="A866" s="15"/>
      <c r="B866" s="16"/>
      <c r="C866" s="5"/>
      <c r="D866" s="5"/>
      <c r="E866" s="18"/>
      <c r="F866" s="5"/>
      <c r="G866" s="5"/>
    </row>
    <row r="867" spans="1:7" ht="15.75" customHeight="1" x14ac:dyDescent="0.25">
      <c r="A867" s="15"/>
      <c r="B867" s="16"/>
      <c r="C867" s="5"/>
      <c r="D867" s="5"/>
      <c r="E867" s="18"/>
      <c r="F867" s="5"/>
      <c r="G867" s="5"/>
    </row>
    <row r="868" spans="1:7" ht="15.75" customHeight="1" x14ac:dyDescent="0.25">
      <c r="A868" s="15"/>
      <c r="B868" s="16"/>
      <c r="C868" s="5"/>
      <c r="D868" s="5"/>
      <c r="E868" s="18"/>
      <c r="F868" s="5"/>
      <c r="G868" s="5"/>
    </row>
    <row r="869" spans="1:7" ht="15.75" customHeight="1" x14ac:dyDescent="0.25">
      <c r="A869" s="15"/>
      <c r="B869" s="16"/>
      <c r="C869" s="5"/>
      <c r="D869" s="5"/>
      <c r="E869" s="18"/>
      <c r="F869" s="5"/>
      <c r="G869" s="5"/>
    </row>
    <row r="870" spans="1:7" ht="15.75" customHeight="1" x14ac:dyDescent="0.25">
      <c r="A870" s="15"/>
      <c r="B870" s="16"/>
      <c r="C870" s="5"/>
      <c r="D870" s="5"/>
      <c r="E870" s="18"/>
      <c r="F870" s="5"/>
      <c r="G870" s="5"/>
    </row>
    <row r="871" spans="1:7" ht="15.75" customHeight="1" x14ac:dyDescent="0.25">
      <c r="A871" s="15"/>
      <c r="B871" s="16"/>
      <c r="C871" s="5"/>
      <c r="D871" s="5"/>
      <c r="E871" s="18"/>
      <c r="F871" s="5"/>
      <c r="G871" s="5"/>
    </row>
    <row r="872" spans="1:7" ht="15.75" customHeight="1" x14ac:dyDescent="0.25">
      <c r="A872" s="15"/>
      <c r="B872" s="16"/>
      <c r="C872" s="5"/>
      <c r="D872" s="5"/>
      <c r="E872" s="18"/>
      <c r="F872" s="5"/>
      <c r="G872" s="5"/>
    </row>
    <row r="873" spans="1:7" ht="15.75" customHeight="1" x14ac:dyDescent="0.25">
      <c r="A873" s="15"/>
      <c r="B873" s="16"/>
      <c r="C873" s="5"/>
      <c r="D873" s="5"/>
      <c r="E873" s="18"/>
      <c r="F873" s="5"/>
      <c r="G873" s="5"/>
    </row>
    <row r="874" spans="1:7" ht="15.75" customHeight="1" x14ac:dyDescent="0.25">
      <c r="A874" s="15"/>
      <c r="B874" s="16"/>
      <c r="C874" s="5"/>
      <c r="D874" s="5"/>
      <c r="E874" s="18"/>
      <c r="F874" s="5"/>
      <c r="G874" s="5"/>
    </row>
    <row r="875" spans="1:7" ht="15.75" customHeight="1" x14ac:dyDescent="0.25">
      <c r="A875" s="15"/>
      <c r="B875" s="16"/>
      <c r="C875" s="5"/>
      <c r="D875" s="5"/>
      <c r="E875" s="18"/>
      <c r="F875" s="5"/>
      <c r="G875" s="5"/>
    </row>
    <row r="876" spans="1:7" ht="15.75" customHeight="1" x14ac:dyDescent="0.25">
      <c r="A876" s="15"/>
      <c r="B876" s="16"/>
      <c r="C876" s="5"/>
      <c r="D876" s="5"/>
      <c r="E876" s="18"/>
      <c r="F876" s="5"/>
      <c r="G876" s="5"/>
    </row>
    <row r="877" spans="1:7" ht="15.75" customHeight="1" x14ac:dyDescent="0.25">
      <c r="A877" s="15"/>
      <c r="B877" s="16"/>
      <c r="C877" s="5"/>
      <c r="D877" s="5"/>
      <c r="E877" s="18"/>
      <c r="F877" s="5"/>
      <c r="G877" s="5"/>
    </row>
    <row r="878" spans="1:7" ht="15.75" customHeight="1" x14ac:dyDescent="0.25">
      <c r="A878" s="15"/>
      <c r="B878" s="16"/>
      <c r="C878" s="5"/>
      <c r="D878" s="5"/>
      <c r="E878" s="18"/>
      <c r="F878" s="5"/>
      <c r="G878" s="5"/>
    </row>
    <row r="879" spans="1:7" ht="15.75" customHeight="1" x14ac:dyDescent="0.25">
      <c r="A879" s="15"/>
      <c r="B879" s="16"/>
      <c r="C879" s="5"/>
      <c r="D879" s="5"/>
      <c r="E879" s="18"/>
      <c r="F879" s="5"/>
      <c r="G879" s="5"/>
    </row>
    <row r="880" spans="1:7" ht="15.75" customHeight="1" x14ac:dyDescent="0.25">
      <c r="A880" s="15"/>
      <c r="B880" s="16"/>
      <c r="C880" s="5"/>
      <c r="D880" s="5"/>
      <c r="E880" s="18"/>
      <c r="F880" s="5"/>
      <c r="G880" s="5"/>
    </row>
    <row r="881" spans="1:7" ht="15.75" customHeight="1" x14ac:dyDescent="0.25">
      <c r="A881" s="15"/>
      <c r="B881" s="16"/>
      <c r="C881" s="5"/>
      <c r="D881" s="5"/>
      <c r="E881" s="18"/>
      <c r="F881" s="5"/>
      <c r="G881" s="5"/>
    </row>
    <row r="882" spans="1:7" ht="15.75" customHeight="1" x14ac:dyDescent="0.25">
      <c r="A882" s="15"/>
      <c r="B882" s="16"/>
      <c r="C882" s="5"/>
      <c r="D882" s="5"/>
      <c r="E882" s="18"/>
      <c r="F882" s="5"/>
      <c r="G882" s="5"/>
    </row>
    <row r="883" spans="1:7" ht="15.75" customHeight="1" x14ac:dyDescent="0.25">
      <c r="A883" s="15"/>
      <c r="B883" s="16"/>
      <c r="C883" s="5"/>
      <c r="D883" s="5"/>
      <c r="E883" s="18"/>
      <c r="F883" s="5"/>
      <c r="G883" s="5"/>
    </row>
    <row r="884" spans="1:7" ht="15.75" customHeight="1" x14ac:dyDescent="0.25">
      <c r="A884" s="15"/>
      <c r="B884" s="16"/>
      <c r="C884" s="5"/>
      <c r="D884" s="5"/>
      <c r="E884" s="18"/>
      <c r="F884" s="5"/>
      <c r="G884" s="5"/>
    </row>
    <row r="885" spans="1:7" ht="15.75" customHeight="1" x14ac:dyDescent="0.25">
      <c r="A885" s="15"/>
      <c r="B885" s="16"/>
      <c r="C885" s="5"/>
      <c r="D885" s="5"/>
      <c r="E885" s="18"/>
      <c r="F885" s="5"/>
      <c r="G885" s="5"/>
    </row>
    <row r="886" spans="1:7" ht="15.75" customHeight="1" x14ac:dyDescent="0.25">
      <c r="A886" s="15"/>
      <c r="B886" s="16"/>
      <c r="C886" s="5"/>
      <c r="D886" s="5"/>
      <c r="E886" s="18"/>
      <c r="F886" s="5"/>
      <c r="G886" s="5"/>
    </row>
    <row r="887" spans="1:7" ht="15.75" customHeight="1" x14ac:dyDescent="0.25">
      <c r="A887" s="15"/>
      <c r="B887" s="16"/>
      <c r="C887" s="5"/>
      <c r="D887" s="5"/>
      <c r="E887" s="18"/>
      <c r="F887" s="5"/>
      <c r="G887" s="5"/>
    </row>
    <row r="888" spans="1:7" ht="15.75" customHeight="1" x14ac:dyDescent="0.25">
      <c r="A888" s="15"/>
      <c r="B888" s="16"/>
      <c r="C888" s="5"/>
      <c r="D888" s="5"/>
      <c r="E888" s="18"/>
      <c r="F888" s="5"/>
      <c r="G888" s="5"/>
    </row>
    <row r="889" spans="1:7" ht="15.75" customHeight="1" x14ac:dyDescent="0.25">
      <c r="A889" s="15"/>
      <c r="B889" s="16"/>
      <c r="C889" s="5"/>
      <c r="D889" s="5"/>
      <c r="E889" s="18"/>
      <c r="F889" s="5"/>
      <c r="G889" s="5"/>
    </row>
    <row r="890" spans="1:7" ht="15.75" customHeight="1" x14ac:dyDescent="0.25">
      <c r="A890" s="15"/>
      <c r="B890" s="16"/>
      <c r="C890" s="5"/>
      <c r="D890" s="5"/>
      <c r="E890" s="18"/>
      <c r="F890" s="5"/>
      <c r="G890" s="5"/>
    </row>
    <row r="891" spans="1:7" ht="15.75" customHeight="1" x14ac:dyDescent="0.25">
      <c r="A891" s="15"/>
      <c r="B891" s="16"/>
      <c r="C891" s="5"/>
      <c r="D891" s="5"/>
      <c r="E891" s="18"/>
      <c r="F891" s="5"/>
      <c r="G891" s="5"/>
    </row>
    <row r="892" spans="1:7" ht="15.75" customHeight="1" x14ac:dyDescent="0.25">
      <c r="A892" s="15"/>
      <c r="B892" s="16"/>
      <c r="C892" s="5"/>
      <c r="D892" s="5"/>
      <c r="E892" s="18"/>
      <c r="F892" s="5"/>
      <c r="G892" s="5"/>
    </row>
    <row r="893" spans="1:7" ht="15.75" customHeight="1" x14ac:dyDescent="0.25">
      <c r="A893" s="15"/>
      <c r="B893" s="16"/>
      <c r="C893" s="5"/>
      <c r="D893" s="5"/>
      <c r="E893" s="18"/>
      <c r="F893" s="5"/>
      <c r="G893" s="5"/>
    </row>
    <row r="894" spans="1:7" ht="15.75" customHeight="1" x14ac:dyDescent="0.25">
      <c r="A894" s="15"/>
      <c r="B894" s="16"/>
      <c r="C894" s="5"/>
      <c r="D894" s="5"/>
      <c r="E894" s="18"/>
      <c r="F894" s="5"/>
      <c r="G894" s="5"/>
    </row>
    <row r="895" spans="1:7" ht="15.75" customHeight="1" x14ac:dyDescent="0.25">
      <c r="A895" s="15"/>
      <c r="B895" s="16"/>
      <c r="C895" s="5"/>
      <c r="D895" s="5"/>
      <c r="E895" s="18"/>
      <c r="F895" s="5"/>
      <c r="G895" s="5"/>
    </row>
    <row r="896" spans="1:7" ht="15.75" customHeight="1" x14ac:dyDescent="0.25">
      <c r="A896" s="15"/>
      <c r="B896" s="16"/>
      <c r="C896" s="5"/>
      <c r="D896" s="5"/>
      <c r="E896" s="18"/>
      <c r="F896" s="5"/>
      <c r="G896" s="5"/>
    </row>
    <row r="897" spans="1:7" ht="15.75" customHeight="1" x14ac:dyDescent="0.25">
      <c r="A897" s="15"/>
      <c r="B897" s="16"/>
      <c r="C897" s="5"/>
      <c r="D897" s="5"/>
      <c r="E897" s="18"/>
      <c r="F897" s="5"/>
      <c r="G897" s="5"/>
    </row>
    <row r="898" spans="1:7" ht="15.75" customHeight="1" x14ac:dyDescent="0.25">
      <c r="A898" s="15"/>
      <c r="B898" s="16"/>
      <c r="C898" s="5"/>
      <c r="D898" s="5"/>
      <c r="E898" s="18"/>
      <c r="F898" s="5"/>
      <c r="G898" s="5"/>
    </row>
    <row r="899" spans="1:7" ht="15.75" customHeight="1" x14ac:dyDescent="0.25">
      <c r="A899" s="15"/>
      <c r="B899" s="16"/>
      <c r="C899" s="5"/>
      <c r="D899" s="5"/>
      <c r="E899" s="18"/>
      <c r="F899" s="5"/>
      <c r="G899" s="5"/>
    </row>
    <row r="900" spans="1:7" ht="15.75" customHeight="1" x14ac:dyDescent="0.25">
      <c r="A900" s="15"/>
      <c r="B900" s="16"/>
      <c r="C900" s="5"/>
      <c r="D900" s="5"/>
      <c r="E900" s="18"/>
      <c r="F900" s="5"/>
      <c r="G900" s="5"/>
    </row>
    <row r="901" spans="1:7" ht="15.75" customHeight="1" x14ac:dyDescent="0.25">
      <c r="A901" s="15"/>
      <c r="B901" s="16"/>
      <c r="C901" s="5"/>
      <c r="D901" s="5"/>
      <c r="E901" s="18"/>
      <c r="F901" s="5"/>
      <c r="G901" s="5"/>
    </row>
    <row r="902" spans="1:7" ht="15.75" customHeight="1" x14ac:dyDescent="0.25">
      <c r="A902" s="15"/>
      <c r="B902" s="16"/>
      <c r="C902" s="5"/>
      <c r="D902" s="5"/>
      <c r="E902" s="18"/>
      <c r="F902" s="5"/>
      <c r="G902" s="5"/>
    </row>
    <row r="903" spans="1:7" ht="15.75" customHeight="1" x14ac:dyDescent="0.25">
      <c r="A903" s="15"/>
      <c r="B903" s="16"/>
      <c r="C903" s="5"/>
      <c r="D903" s="5"/>
      <c r="E903" s="18"/>
      <c r="F903" s="5"/>
      <c r="G903" s="5"/>
    </row>
    <row r="904" spans="1:7" ht="15.75" customHeight="1" x14ac:dyDescent="0.25">
      <c r="A904" s="15"/>
      <c r="B904" s="16"/>
      <c r="C904" s="5"/>
      <c r="D904" s="5"/>
      <c r="E904" s="18"/>
      <c r="F904" s="5"/>
      <c r="G904" s="5"/>
    </row>
    <row r="905" spans="1:7" ht="15.75" customHeight="1" x14ac:dyDescent="0.25">
      <c r="A905" s="15"/>
      <c r="B905" s="16"/>
      <c r="C905" s="5"/>
      <c r="D905" s="5"/>
      <c r="E905" s="18"/>
      <c r="F905" s="5"/>
      <c r="G905" s="5"/>
    </row>
    <row r="906" spans="1:7" ht="15.75" customHeight="1" x14ac:dyDescent="0.25">
      <c r="A906" s="15"/>
      <c r="B906" s="16"/>
      <c r="C906" s="5"/>
      <c r="D906" s="5"/>
      <c r="E906" s="18"/>
      <c r="F906" s="5"/>
      <c r="G906" s="5"/>
    </row>
    <row r="907" spans="1:7" ht="15.75" customHeight="1" x14ac:dyDescent="0.25">
      <c r="A907" s="15"/>
      <c r="B907" s="16"/>
      <c r="C907" s="5"/>
      <c r="D907" s="5"/>
      <c r="E907" s="18"/>
      <c r="F907" s="5"/>
      <c r="G907" s="5"/>
    </row>
    <row r="908" spans="1:7" ht="15.75" customHeight="1" x14ac:dyDescent="0.25">
      <c r="A908" s="15"/>
      <c r="B908" s="16"/>
      <c r="C908" s="5"/>
      <c r="D908" s="5"/>
      <c r="E908" s="18"/>
      <c r="F908" s="5"/>
      <c r="G908" s="5"/>
    </row>
    <row r="909" spans="1:7" ht="15.75" customHeight="1" x14ac:dyDescent="0.25">
      <c r="A909" s="15"/>
      <c r="B909" s="16"/>
      <c r="C909" s="5"/>
      <c r="D909" s="5"/>
      <c r="E909" s="18"/>
      <c r="F909" s="5"/>
      <c r="G909" s="5"/>
    </row>
    <row r="910" spans="1:7" ht="15.75" customHeight="1" x14ac:dyDescent="0.25">
      <c r="A910" s="15"/>
      <c r="B910" s="16"/>
      <c r="C910" s="5"/>
      <c r="D910" s="5"/>
      <c r="E910" s="18"/>
      <c r="F910" s="5"/>
      <c r="G910" s="5"/>
    </row>
    <row r="911" spans="1:7" ht="15.75" customHeight="1" x14ac:dyDescent="0.25">
      <c r="A911" s="15"/>
      <c r="B911" s="16"/>
      <c r="C911" s="5"/>
      <c r="D911" s="5"/>
      <c r="E911" s="18"/>
      <c r="F911" s="5"/>
      <c r="G911" s="5"/>
    </row>
    <row r="912" spans="1:7" ht="15.75" customHeight="1" x14ac:dyDescent="0.25">
      <c r="A912" s="15"/>
      <c r="B912" s="16"/>
      <c r="C912" s="5"/>
      <c r="D912" s="5"/>
      <c r="E912" s="18"/>
      <c r="F912" s="5"/>
      <c r="G912" s="5"/>
    </row>
    <row r="913" spans="1:7" ht="15.75" customHeight="1" x14ac:dyDescent="0.25">
      <c r="A913" s="15"/>
      <c r="B913" s="16"/>
      <c r="C913" s="5"/>
      <c r="D913" s="5"/>
      <c r="E913" s="18"/>
      <c r="F913" s="5"/>
      <c r="G913" s="5"/>
    </row>
    <row r="914" spans="1:7" ht="15.75" customHeight="1" x14ac:dyDescent="0.25">
      <c r="A914" s="15"/>
      <c r="B914" s="16"/>
      <c r="C914" s="5"/>
      <c r="D914" s="5"/>
      <c r="E914" s="18"/>
      <c r="F914" s="5"/>
      <c r="G914" s="5"/>
    </row>
    <row r="915" spans="1:7" ht="15.75" customHeight="1" x14ac:dyDescent="0.25">
      <c r="A915" s="15"/>
      <c r="B915" s="16"/>
      <c r="C915" s="5"/>
      <c r="D915" s="5"/>
      <c r="E915" s="18"/>
      <c r="F915" s="5"/>
      <c r="G915" s="5"/>
    </row>
    <row r="916" spans="1:7" ht="15.75" customHeight="1" x14ac:dyDescent="0.25">
      <c r="A916" s="15"/>
      <c r="B916" s="16"/>
      <c r="C916" s="5"/>
      <c r="D916" s="5"/>
      <c r="E916" s="18"/>
      <c r="F916" s="5"/>
      <c r="G916" s="5"/>
    </row>
    <row r="917" spans="1:7" ht="15.75" customHeight="1" x14ac:dyDescent="0.25">
      <c r="A917" s="15"/>
      <c r="B917" s="16"/>
      <c r="C917" s="5"/>
      <c r="D917" s="5"/>
      <c r="E917" s="18"/>
      <c r="F917" s="5"/>
      <c r="G917" s="5"/>
    </row>
    <row r="918" spans="1:7" ht="15.75" customHeight="1" x14ac:dyDescent="0.25">
      <c r="A918" s="15"/>
      <c r="B918" s="16"/>
      <c r="C918" s="5"/>
      <c r="D918" s="5"/>
      <c r="E918" s="18"/>
      <c r="F918" s="5"/>
      <c r="G918" s="5"/>
    </row>
    <row r="919" spans="1:7" ht="15.75" customHeight="1" x14ac:dyDescent="0.25">
      <c r="A919" s="15"/>
      <c r="B919" s="16"/>
      <c r="C919" s="5"/>
      <c r="D919" s="5"/>
      <c r="E919" s="18"/>
      <c r="F919" s="5"/>
      <c r="G919" s="5"/>
    </row>
    <row r="920" spans="1:7" ht="15.75" customHeight="1" x14ac:dyDescent="0.25">
      <c r="A920" s="15"/>
      <c r="B920" s="16"/>
      <c r="C920" s="5"/>
      <c r="D920" s="5"/>
      <c r="E920" s="18"/>
      <c r="F920" s="5"/>
      <c r="G920" s="5"/>
    </row>
    <row r="921" spans="1:7" ht="15.75" customHeight="1" x14ac:dyDescent="0.25">
      <c r="A921" s="15"/>
      <c r="B921" s="16"/>
      <c r="C921" s="5"/>
      <c r="D921" s="5"/>
      <c r="E921" s="18"/>
      <c r="F921" s="5"/>
      <c r="G921" s="5"/>
    </row>
    <row r="922" spans="1:7" ht="15.75" customHeight="1" x14ac:dyDescent="0.25">
      <c r="A922" s="15"/>
      <c r="B922" s="16"/>
      <c r="C922" s="5"/>
      <c r="D922" s="5"/>
      <c r="E922" s="18"/>
      <c r="F922" s="5"/>
      <c r="G922" s="5"/>
    </row>
    <row r="923" spans="1:7" ht="15.75" customHeight="1" x14ac:dyDescent="0.25">
      <c r="A923" s="15"/>
      <c r="B923" s="16"/>
      <c r="C923" s="5"/>
      <c r="D923" s="5"/>
      <c r="E923" s="18"/>
      <c r="F923" s="5"/>
      <c r="G923" s="5"/>
    </row>
    <row r="924" spans="1:7" ht="15.75" customHeight="1" x14ac:dyDescent="0.25">
      <c r="A924" s="15"/>
      <c r="B924" s="16"/>
      <c r="C924" s="5"/>
      <c r="D924" s="5"/>
      <c r="E924" s="18"/>
      <c r="F924" s="5"/>
      <c r="G924" s="5"/>
    </row>
    <row r="925" spans="1:7" ht="15.75" customHeight="1" x14ac:dyDescent="0.25">
      <c r="A925" s="15"/>
      <c r="B925" s="16"/>
      <c r="C925" s="5"/>
      <c r="D925" s="5"/>
      <c r="E925" s="18"/>
      <c r="F925" s="5"/>
      <c r="G925" s="5"/>
    </row>
    <row r="926" spans="1:7" ht="15.75" customHeight="1" x14ac:dyDescent="0.25">
      <c r="A926" s="15"/>
      <c r="B926" s="16"/>
      <c r="C926" s="5"/>
      <c r="D926" s="5"/>
      <c r="E926" s="18"/>
      <c r="F926" s="5"/>
      <c r="G926" s="5"/>
    </row>
    <row r="927" spans="1:7" ht="15.75" customHeight="1" x14ac:dyDescent="0.25">
      <c r="A927" s="15"/>
      <c r="B927" s="16"/>
      <c r="C927" s="5"/>
      <c r="D927" s="5"/>
      <c r="E927" s="18"/>
      <c r="F927" s="5"/>
      <c r="G927" s="5"/>
    </row>
    <row r="928" spans="1:7" ht="15.75" customHeight="1" x14ac:dyDescent="0.25">
      <c r="A928" s="15"/>
      <c r="B928" s="16"/>
      <c r="C928" s="5"/>
      <c r="D928" s="5"/>
      <c r="E928" s="18"/>
      <c r="F928" s="5"/>
      <c r="G928" s="5"/>
    </row>
    <row r="929" spans="1:7" ht="15.75" customHeight="1" x14ac:dyDescent="0.25">
      <c r="A929" s="15"/>
      <c r="B929" s="16"/>
      <c r="C929" s="5"/>
      <c r="D929" s="5"/>
      <c r="E929" s="18"/>
      <c r="F929" s="5"/>
      <c r="G929" s="5"/>
    </row>
    <row r="930" spans="1:7" ht="15.75" customHeight="1" x14ac:dyDescent="0.25">
      <c r="A930" s="15"/>
      <c r="B930" s="16"/>
      <c r="C930" s="5"/>
      <c r="D930" s="5"/>
      <c r="E930" s="18"/>
      <c r="F930" s="5"/>
      <c r="G930" s="5"/>
    </row>
    <row r="931" spans="1:7" ht="15.75" customHeight="1" x14ac:dyDescent="0.25">
      <c r="A931" s="15"/>
      <c r="B931" s="16"/>
      <c r="C931" s="5"/>
      <c r="D931" s="5"/>
      <c r="E931" s="18"/>
      <c r="F931" s="5"/>
      <c r="G931" s="5"/>
    </row>
    <row r="932" spans="1:7" ht="15.75" customHeight="1" x14ac:dyDescent="0.25">
      <c r="A932" s="15"/>
      <c r="B932" s="16"/>
      <c r="C932" s="5"/>
      <c r="D932" s="5"/>
      <c r="E932" s="18"/>
      <c r="F932" s="5"/>
      <c r="G932" s="5"/>
    </row>
    <row r="933" spans="1:7" ht="15.75" customHeight="1" x14ac:dyDescent="0.25">
      <c r="A933" s="15"/>
      <c r="B933" s="16"/>
      <c r="C933" s="5"/>
      <c r="D933" s="5"/>
      <c r="E933" s="18"/>
      <c r="F933" s="5"/>
      <c r="G933" s="5"/>
    </row>
    <row r="934" spans="1:7" ht="15.75" customHeight="1" x14ac:dyDescent="0.25">
      <c r="A934" s="15"/>
      <c r="B934" s="16"/>
      <c r="C934" s="5"/>
      <c r="D934" s="5"/>
      <c r="E934" s="18"/>
      <c r="F934" s="5"/>
      <c r="G934" s="5"/>
    </row>
    <row r="935" spans="1:7" ht="15.75" customHeight="1" x14ac:dyDescent="0.25">
      <c r="A935" s="15"/>
      <c r="B935" s="16"/>
      <c r="C935" s="5"/>
      <c r="D935" s="5"/>
      <c r="E935" s="18"/>
      <c r="F935" s="5"/>
      <c r="G935" s="5"/>
    </row>
    <row r="936" spans="1:7" ht="15.75" customHeight="1" x14ac:dyDescent="0.25">
      <c r="A936" s="15"/>
      <c r="B936" s="16"/>
      <c r="C936" s="5"/>
      <c r="D936" s="5"/>
      <c r="E936" s="18"/>
      <c r="F936" s="5"/>
      <c r="G936" s="5"/>
    </row>
    <row r="937" spans="1:7" ht="15.75" customHeight="1" x14ac:dyDescent="0.25">
      <c r="A937" s="15"/>
      <c r="B937" s="16"/>
      <c r="C937" s="5"/>
      <c r="D937" s="5"/>
      <c r="E937" s="18"/>
      <c r="F937" s="5"/>
      <c r="G937" s="5"/>
    </row>
    <row r="938" spans="1:7" ht="15.75" customHeight="1" x14ac:dyDescent="0.25">
      <c r="A938" s="15"/>
      <c r="B938" s="16"/>
      <c r="C938" s="5"/>
      <c r="D938" s="5"/>
      <c r="E938" s="18"/>
      <c r="F938" s="5"/>
      <c r="G938" s="5"/>
    </row>
    <row r="939" spans="1:7" ht="15.75" customHeight="1" x14ac:dyDescent="0.25">
      <c r="A939" s="15"/>
      <c r="B939" s="16"/>
      <c r="C939" s="5"/>
      <c r="D939" s="5"/>
      <c r="E939" s="18"/>
      <c r="F939" s="5"/>
      <c r="G939" s="5"/>
    </row>
    <row r="940" spans="1:7" ht="15.75" customHeight="1" x14ac:dyDescent="0.25">
      <c r="A940" s="15"/>
      <c r="B940" s="16"/>
      <c r="C940" s="5"/>
      <c r="D940" s="5"/>
      <c r="E940" s="18"/>
      <c r="F940" s="5"/>
      <c r="G940" s="5"/>
    </row>
    <row r="941" spans="1:7" ht="15.75" customHeight="1" x14ac:dyDescent="0.25">
      <c r="A941" s="15"/>
      <c r="B941" s="16"/>
      <c r="C941" s="5"/>
      <c r="D941" s="5"/>
      <c r="E941" s="18"/>
      <c r="F941" s="5"/>
      <c r="G941" s="5"/>
    </row>
    <row r="942" spans="1:7" ht="15.75" customHeight="1" x14ac:dyDescent="0.25">
      <c r="A942" s="15"/>
      <c r="B942" s="16"/>
      <c r="C942" s="5"/>
      <c r="D942" s="5"/>
      <c r="E942" s="18"/>
      <c r="F942" s="5"/>
      <c r="G942" s="5"/>
    </row>
    <row r="943" spans="1:7" ht="15.75" customHeight="1" x14ac:dyDescent="0.25">
      <c r="A943" s="15"/>
      <c r="B943" s="16"/>
      <c r="C943" s="5"/>
      <c r="D943" s="5"/>
      <c r="E943" s="18"/>
      <c r="F943" s="5"/>
      <c r="G943" s="5"/>
    </row>
    <row r="944" spans="1:7" ht="15.75" customHeight="1" x14ac:dyDescent="0.25">
      <c r="A944" s="15"/>
      <c r="B944" s="16"/>
      <c r="C944" s="5"/>
      <c r="D944" s="5"/>
      <c r="E944" s="18"/>
      <c r="F944" s="5"/>
      <c r="G944" s="5"/>
    </row>
    <row r="945" spans="1:7" ht="15.75" customHeight="1" x14ac:dyDescent="0.25">
      <c r="A945" s="15"/>
      <c r="B945" s="16"/>
      <c r="C945" s="5"/>
      <c r="D945" s="5"/>
      <c r="E945" s="18"/>
      <c r="F945" s="5"/>
      <c r="G945" s="5"/>
    </row>
    <row r="946" spans="1:7" ht="15.75" customHeight="1" x14ac:dyDescent="0.25">
      <c r="A946" s="15"/>
      <c r="B946" s="16"/>
      <c r="C946" s="5"/>
      <c r="D946" s="5"/>
      <c r="E946" s="18"/>
      <c r="F946" s="5"/>
      <c r="G946" s="5"/>
    </row>
    <row r="947" spans="1:7" ht="15.75" customHeight="1" x14ac:dyDescent="0.25">
      <c r="A947" s="15"/>
      <c r="B947" s="16"/>
      <c r="C947" s="5"/>
      <c r="D947" s="5"/>
      <c r="E947" s="18"/>
      <c r="F947" s="5"/>
      <c r="G947" s="5"/>
    </row>
    <row r="948" spans="1:7" ht="15.75" customHeight="1" x14ac:dyDescent="0.25">
      <c r="A948" s="15"/>
      <c r="B948" s="16"/>
      <c r="C948" s="5"/>
      <c r="D948" s="5"/>
      <c r="E948" s="18"/>
      <c r="F948" s="5"/>
      <c r="G948" s="5"/>
    </row>
    <row r="949" spans="1:7" ht="15.75" customHeight="1" x14ac:dyDescent="0.25">
      <c r="A949" s="15"/>
      <c r="B949" s="16"/>
      <c r="C949" s="5"/>
      <c r="D949" s="5"/>
      <c r="E949" s="18"/>
      <c r="F949" s="5"/>
      <c r="G949" s="5"/>
    </row>
    <row r="950" spans="1:7" ht="15.75" customHeight="1" x14ac:dyDescent="0.25">
      <c r="A950" s="15"/>
      <c r="B950" s="16"/>
      <c r="C950" s="5"/>
      <c r="D950" s="5"/>
      <c r="E950" s="18"/>
      <c r="F950" s="5"/>
      <c r="G950" s="5"/>
    </row>
    <row r="951" spans="1:7" ht="15.75" customHeight="1" x14ac:dyDescent="0.25">
      <c r="A951" s="15"/>
      <c r="B951" s="16"/>
      <c r="C951" s="5"/>
      <c r="D951" s="5"/>
      <c r="E951" s="18"/>
      <c r="F951" s="5"/>
      <c r="G951" s="5"/>
    </row>
    <row r="952" spans="1:7" ht="15.75" customHeight="1" x14ac:dyDescent="0.25">
      <c r="A952" s="15"/>
      <c r="B952" s="16"/>
      <c r="C952" s="5"/>
      <c r="D952" s="5"/>
      <c r="E952" s="18"/>
      <c r="F952" s="5"/>
      <c r="G952" s="5"/>
    </row>
    <row r="953" spans="1:7" ht="15.75" customHeight="1" x14ac:dyDescent="0.25">
      <c r="A953" s="15"/>
      <c r="B953" s="16"/>
      <c r="C953" s="5"/>
      <c r="D953" s="5"/>
      <c r="E953" s="18"/>
      <c r="F953" s="5"/>
      <c r="G953" s="5"/>
    </row>
    <row r="954" spans="1:7" ht="15.75" customHeight="1" x14ac:dyDescent="0.25">
      <c r="A954" s="15"/>
      <c r="B954" s="16"/>
      <c r="C954" s="5"/>
      <c r="D954" s="5"/>
      <c r="E954" s="18"/>
      <c r="F954" s="5"/>
      <c r="G954" s="5"/>
    </row>
    <row r="955" spans="1:7" ht="15.75" customHeight="1" x14ac:dyDescent="0.25">
      <c r="A955" s="15"/>
      <c r="B955" s="16"/>
      <c r="C955" s="5"/>
      <c r="D955" s="5"/>
      <c r="E955" s="18"/>
      <c r="F955" s="5"/>
      <c r="G955" s="5"/>
    </row>
    <row r="956" spans="1:7" ht="15.75" customHeight="1" x14ac:dyDescent="0.25">
      <c r="A956" s="15"/>
      <c r="B956" s="16"/>
      <c r="C956" s="5"/>
      <c r="D956" s="5"/>
      <c r="E956" s="18"/>
      <c r="F956" s="5"/>
      <c r="G956" s="5"/>
    </row>
    <row r="957" spans="1:7" ht="15.75" customHeight="1" x14ac:dyDescent="0.25">
      <c r="A957" s="15"/>
      <c r="B957" s="16"/>
      <c r="C957" s="5"/>
      <c r="D957" s="5"/>
      <c r="E957" s="18"/>
      <c r="F957" s="5"/>
      <c r="G957" s="5"/>
    </row>
    <row r="958" spans="1:7" ht="15.75" customHeight="1" x14ac:dyDescent="0.25">
      <c r="A958" s="15"/>
      <c r="B958" s="16"/>
      <c r="C958" s="5"/>
      <c r="D958" s="5"/>
      <c r="E958" s="18"/>
      <c r="F958" s="5"/>
      <c r="G958" s="5"/>
    </row>
    <row r="959" spans="1:7" ht="15.75" customHeight="1" x14ac:dyDescent="0.25">
      <c r="A959" s="15"/>
      <c r="B959" s="16"/>
      <c r="C959" s="5"/>
      <c r="D959" s="5"/>
      <c r="E959" s="18"/>
      <c r="F959" s="5"/>
      <c r="G959" s="5"/>
    </row>
    <row r="960" spans="1:7" ht="15.75" customHeight="1" x14ac:dyDescent="0.25">
      <c r="A960" s="15"/>
      <c r="B960" s="16"/>
      <c r="C960" s="5"/>
      <c r="D960" s="5"/>
      <c r="E960" s="18"/>
      <c r="F960" s="5"/>
      <c r="G960" s="5"/>
    </row>
    <row r="961" spans="1:7" ht="15.75" customHeight="1" x14ac:dyDescent="0.25">
      <c r="A961" s="15"/>
      <c r="B961" s="16"/>
      <c r="C961" s="5"/>
      <c r="D961" s="5"/>
      <c r="E961" s="18"/>
      <c r="F961" s="5"/>
      <c r="G961" s="5"/>
    </row>
    <row r="962" spans="1:7" ht="15.75" customHeight="1" x14ac:dyDescent="0.25">
      <c r="A962" s="15"/>
      <c r="B962" s="16"/>
      <c r="C962" s="5"/>
      <c r="D962" s="5"/>
      <c r="E962" s="18"/>
      <c r="F962" s="5"/>
      <c r="G962" s="5"/>
    </row>
    <row r="963" spans="1:7" ht="15.75" customHeight="1" x14ac:dyDescent="0.25">
      <c r="A963" s="15"/>
      <c r="B963" s="16"/>
      <c r="C963" s="5"/>
      <c r="D963" s="5"/>
      <c r="E963" s="18"/>
      <c r="F963" s="5"/>
      <c r="G963" s="5"/>
    </row>
    <row r="964" spans="1:7" ht="15.75" customHeight="1" x14ac:dyDescent="0.25">
      <c r="A964" s="15"/>
      <c r="B964" s="16"/>
      <c r="C964" s="5"/>
      <c r="D964" s="5"/>
      <c r="E964" s="18"/>
      <c r="F964" s="5"/>
      <c r="G964" s="5"/>
    </row>
    <row r="965" spans="1:7" ht="15.75" customHeight="1" x14ac:dyDescent="0.25">
      <c r="A965" s="15"/>
      <c r="B965" s="16"/>
      <c r="C965" s="5"/>
      <c r="D965" s="5"/>
      <c r="E965" s="18"/>
      <c r="F965" s="5"/>
      <c r="G965" s="5"/>
    </row>
    <row r="966" spans="1:7" ht="15.75" customHeight="1" x14ac:dyDescent="0.25">
      <c r="A966" s="15"/>
      <c r="B966" s="16"/>
      <c r="C966" s="5"/>
      <c r="D966" s="5"/>
      <c r="E966" s="18"/>
      <c r="F966" s="5"/>
      <c r="G966" s="5"/>
    </row>
    <row r="967" spans="1:7" ht="15.75" customHeight="1" x14ac:dyDescent="0.25">
      <c r="A967" s="15"/>
      <c r="B967" s="16"/>
      <c r="C967" s="5"/>
      <c r="D967" s="5"/>
      <c r="E967" s="18"/>
      <c r="F967" s="5"/>
      <c r="G967" s="5"/>
    </row>
    <row r="968" spans="1:7" ht="15.75" customHeight="1" x14ac:dyDescent="0.25">
      <c r="A968" s="15"/>
      <c r="B968" s="16"/>
      <c r="C968" s="5"/>
      <c r="D968" s="5"/>
      <c r="E968" s="18"/>
      <c r="F968" s="5"/>
      <c r="G968" s="5"/>
    </row>
    <row r="969" spans="1:7" ht="15.75" customHeight="1" x14ac:dyDescent="0.25">
      <c r="A969" s="15"/>
      <c r="B969" s="16"/>
      <c r="C969" s="5"/>
      <c r="D969" s="5"/>
      <c r="E969" s="18"/>
      <c r="F969" s="5"/>
      <c r="G969" s="5"/>
    </row>
    <row r="970" spans="1:7" ht="15.75" customHeight="1" x14ac:dyDescent="0.25">
      <c r="A970" s="15"/>
      <c r="B970" s="16"/>
      <c r="C970" s="5"/>
      <c r="D970" s="5"/>
      <c r="E970" s="18"/>
      <c r="F970" s="5"/>
      <c r="G970" s="5"/>
    </row>
    <row r="971" spans="1:7" ht="15.75" customHeight="1" x14ac:dyDescent="0.25">
      <c r="A971" s="15"/>
      <c r="B971" s="16"/>
      <c r="C971" s="5"/>
      <c r="D971" s="5"/>
      <c r="E971" s="18"/>
      <c r="F971" s="5"/>
      <c r="G971" s="5"/>
    </row>
    <row r="972" spans="1:7" ht="15.75" customHeight="1" x14ac:dyDescent="0.25">
      <c r="A972" s="15"/>
      <c r="B972" s="16"/>
      <c r="C972" s="5"/>
      <c r="D972" s="5"/>
      <c r="E972" s="18"/>
      <c r="F972" s="5"/>
      <c r="G972" s="5"/>
    </row>
    <row r="973" spans="1:7" ht="15.75" customHeight="1" x14ac:dyDescent="0.25">
      <c r="A973" s="15"/>
      <c r="B973" s="16"/>
      <c r="C973" s="5"/>
      <c r="D973" s="5"/>
      <c r="E973" s="18"/>
      <c r="F973" s="5"/>
      <c r="G973" s="5"/>
    </row>
    <row r="974" spans="1:7" ht="15.75" customHeight="1" x14ac:dyDescent="0.25">
      <c r="A974" s="15"/>
      <c r="B974" s="16"/>
      <c r="C974" s="5"/>
      <c r="D974" s="5"/>
      <c r="E974" s="18"/>
      <c r="F974" s="5"/>
      <c r="G974" s="5"/>
    </row>
    <row r="975" spans="1:7" ht="15.75" customHeight="1" x14ac:dyDescent="0.25">
      <c r="A975" s="15"/>
      <c r="B975" s="16"/>
      <c r="C975" s="5"/>
      <c r="D975" s="5"/>
      <c r="E975" s="18"/>
      <c r="F975" s="5"/>
      <c r="G975" s="5"/>
    </row>
    <row r="976" spans="1:7" ht="15.75" customHeight="1" x14ac:dyDescent="0.25">
      <c r="A976" s="15"/>
      <c r="B976" s="16"/>
      <c r="C976" s="5"/>
      <c r="D976" s="5"/>
      <c r="E976" s="18"/>
      <c r="F976" s="5"/>
      <c r="G976" s="5"/>
    </row>
    <row r="977" spans="1:7" ht="15.75" customHeight="1" x14ac:dyDescent="0.25">
      <c r="A977" s="15"/>
      <c r="B977" s="16"/>
      <c r="C977" s="5"/>
      <c r="D977" s="5"/>
      <c r="E977" s="18"/>
      <c r="F977" s="5"/>
      <c r="G977" s="5"/>
    </row>
    <row r="978" spans="1:7" ht="15.75" customHeight="1" x14ac:dyDescent="0.25">
      <c r="A978" s="15"/>
      <c r="B978" s="16"/>
      <c r="C978" s="5"/>
      <c r="D978" s="5"/>
      <c r="E978" s="18"/>
      <c r="F978" s="5"/>
      <c r="G978" s="5"/>
    </row>
    <row r="979" spans="1:7" ht="15.75" customHeight="1" x14ac:dyDescent="0.25">
      <c r="A979" s="15"/>
      <c r="B979" s="16"/>
      <c r="C979" s="5"/>
      <c r="D979" s="5"/>
      <c r="E979" s="18"/>
      <c r="F979" s="5"/>
      <c r="G979" s="5"/>
    </row>
    <row r="980" spans="1:7" ht="15.75" customHeight="1" x14ac:dyDescent="0.25">
      <c r="A980" s="15"/>
      <c r="B980" s="16"/>
      <c r="C980" s="5"/>
      <c r="D980" s="5"/>
      <c r="E980" s="18"/>
      <c r="F980" s="5"/>
      <c r="G980" s="5"/>
    </row>
    <row r="981" spans="1:7" ht="15.75" customHeight="1" x14ac:dyDescent="0.25">
      <c r="A981" s="15"/>
      <c r="B981" s="16"/>
      <c r="C981" s="5"/>
      <c r="D981" s="5"/>
      <c r="E981" s="18"/>
      <c r="F981" s="5"/>
      <c r="G981" s="5"/>
    </row>
    <row r="982" spans="1:7" ht="15.75" customHeight="1" x14ac:dyDescent="0.25">
      <c r="A982" s="15"/>
      <c r="B982" s="16"/>
      <c r="C982" s="5"/>
      <c r="D982" s="5"/>
      <c r="E982" s="18"/>
      <c r="F982" s="5"/>
      <c r="G982" s="5"/>
    </row>
    <row r="983" spans="1:7" ht="15.75" customHeight="1" x14ac:dyDescent="0.25">
      <c r="A983" s="15"/>
      <c r="B983" s="16"/>
      <c r="C983" s="5"/>
      <c r="D983" s="5"/>
      <c r="E983" s="18"/>
      <c r="F983" s="5"/>
      <c r="G983" s="5"/>
    </row>
    <row r="984" spans="1:7" ht="15.75" customHeight="1" x14ac:dyDescent="0.25">
      <c r="A984" s="15"/>
      <c r="B984" s="16"/>
      <c r="C984" s="5"/>
      <c r="D984" s="5"/>
      <c r="E984" s="18"/>
      <c r="F984" s="5"/>
      <c r="G984" s="5"/>
    </row>
    <row r="985" spans="1:7" ht="15.75" customHeight="1" x14ac:dyDescent="0.25">
      <c r="A985" s="15"/>
      <c r="B985" s="16"/>
      <c r="C985" s="5"/>
      <c r="D985" s="5"/>
      <c r="E985" s="18"/>
      <c r="F985" s="5"/>
      <c r="G985" s="5"/>
    </row>
    <row r="986" spans="1:7" ht="15.75" customHeight="1" x14ac:dyDescent="0.25">
      <c r="A986" s="15"/>
      <c r="B986" s="16"/>
      <c r="C986" s="5"/>
      <c r="D986" s="5"/>
      <c r="E986" s="18"/>
      <c r="F986" s="5"/>
      <c r="G986" s="5"/>
    </row>
    <row r="987" spans="1:7" ht="15.75" customHeight="1" x14ac:dyDescent="0.25">
      <c r="A987" s="15"/>
      <c r="B987" s="16"/>
      <c r="C987" s="5"/>
      <c r="D987" s="5"/>
      <c r="E987" s="18"/>
      <c r="F987" s="5"/>
      <c r="G987" s="5"/>
    </row>
    <row r="988" spans="1:7" ht="15.75" customHeight="1" x14ac:dyDescent="0.25">
      <c r="A988" s="15"/>
      <c r="B988" s="16"/>
      <c r="C988" s="5"/>
      <c r="D988" s="5"/>
      <c r="E988" s="18"/>
      <c r="F988" s="5"/>
      <c r="G988" s="5"/>
    </row>
    <row r="989" spans="1:7" ht="15.75" customHeight="1" x14ac:dyDescent="0.25">
      <c r="A989" s="15"/>
      <c r="B989" s="16"/>
      <c r="C989" s="5"/>
      <c r="D989" s="5"/>
      <c r="E989" s="18"/>
      <c r="F989" s="5"/>
      <c r="G989" s="5"/>
    </row>
    <row r="990" spans="1:7" ht="15.75" customHeight="1" x14ac:dyDescent="0.25">
      <c r="A990" s="15"/>
      <c r="B990" s="16"/>
      <c r="C990" s="5"/>
      <c r="D990" s="5"/>
      <c r="E990" s="18"/>
      <c r="F990" s="5"/>
      <c r="G990" s="5"/>
    </row>
    <row r="991" spans="1:7" ht="15.75" customHeight="1" x14ac:dyDescent="0.25">
      <c r="A991" s="15"/>
      <c r="B991" s="16"/>
      <c r="C991" s="5"/>
      <c r="D991" s="5"/>
      <c r="E991" s="18"/>
      <c r="F991" s="5"/>
      <c r="G991" s="5"/>
    </row>
    <row r="992" spans="1:7" ht="15.75" customHeight="1" x14ac:dyDescent="0.25">
      <c r="A992" s="15"/>
      <c r="B992" s="16"/>
      <c r="C992" s="5"/>
      <c r="D992" s="5"/>
      <c r="E992" s="18"/>
      <c r="F992" s="5"/>
      <c r="G992" s="5"/>
    </row>
    <row r="993" spans="1:7" ht="15.75" customHeight="1" x14ac:dyDescent="0.25">
      <c r="A993" s="15"/>
      <c r="B993" s="16"/>
      <c r="C993" s="5"/>
      <c r="D993" s="5"/>
      <c r="E993" s="18"/>
      <c r="F993" s="5"/>
      <c r="G993" s="5"/>
    </row>
    <row r="994" spans="1:7" ht="15.75" customHeight="1" x14ac:dyDescent="0.25">
      <c r="A994" s="15"/>
      <c r="B994" s="16"/>
      <c r="C994" s="5"/>
      <c r="D994" s="5"/>
      <c r="E994" s="18"/>
      <c r="F994" s="5"/>
      <c r="G994" s="5"/>
    </row>
    <row r="995" spans="1:7" ht="15.75" customHeight="1" x14ac:dyDescent="0.25">
      <c r="A995" s="15"/>
      <c r="B995" s="16"/>
      <c r="C995" s="5"/>
      <c r="D995" s="5"/>
      <c r="E995" s="18"/>
      <c r="F995" s="5"/>
      <c r="G995" s="5"/>
    </row>
    <row r="996" spans="1:7" ht="15.75" customHeight="1" x14ac:dyDescent="0.25">
      <c r="A996" s="15"/>
      <c r="B996" s="16"/>
      <c r="C996" s="5"/>
      <c r="D996" s="5"/>
      <c r="E996" s="18"/>
      <c r="F996" s="5"/>
      <c r="G996" s="5"/>
    </row>
    <row r="997" spans="1:7" ht="15.75" customHeight="1" x14ac:dyDescent="0.25">
      <c r="A997" s="15"/>
      <c r="B997" s="16"/>
      <c r="C997" s="5"/>
      <c r="D997" s="5"/>
      <c r="E997" s="18"/>
      <c r="F997" s="5"/>
      <c r="G997" s="5"/>
    </row>
    <row r="998" spans="1:7" ht="15.75" customHeight="1" x14ac:dyDescent="0.25">
      <c r="A998" s="15"/>
      <c r="B998" s="16"/>
      <c r="C998" s="5"/>
      <c r="D998" s="5"/>
      <c r="E998" s="18"/>
      <c r="F998" s="5"/>
      <c r="G998" s="5"/>
    </row>
    <row r="999" spans="1:7" ht="15.75" customHeight="1" x14ac:dyDescent="0.25">
      <c r="A999" s="15"/>
      <c r="B999" s="16"/>
      <c r="C999" s="5"/>
      <c r="D999" s="5"/>
      <c r="E999" s="18"/>
      <c r="F999" s="5"/>
      <c r="G999" s="5"/>
    </row>
    <row r="1000" spans="1:7" ht="15.75" customHeight="1" x14ac:dyDescent="0.25">
      <c r="A1000" s="15"/>
      <c r="B1000" s="16"/>
      <c r="C1000" s="5"/>
      <c r="D1000" s="5"/>
      <c r="E1000" s="18"/>
      <c r="F1000" s="5"/>
      <c r="G1000" s="5"/>
    </row>
    <row r="1001" spans="1:7" ht="15.75" customHeight="1" x14ac:dyDescent="0.25">
      <c r="A1001" s="15"/>
      <c r="B1001" s="16"/>
      <c r="C1001" s="5"/>
      <c r="D1001" s="5"/>
      <c r="E1001" s="18"/>
      <c r="F1001" s="5"/>
      <c r="G1001" s="5"/>
    </row>
    <row r="1002" spans="1:7" ht="15.75" customHeight="1" x14ac:dyDescent="0.25">
      <c r="A1002" s="15"/>
      <c r="B1002" s="16"/>
      <c r="C1002" s="5"/>
      <c r="D1002" s="5"/>
      <c r="E1002" s="18"/>
      <c r="F1002" s="5"/>
      <c r="G1002" s="5"/>
    </row>
    <row r="1003" spans="1:7" ht="15.75" customHeight="1" x14ac:dyDescent="0.25">
      <c r="A1003" s="15"/>
      <c r="B1003" s="16"/>
      <c r="C1003" s="5"/>
      <c r="D1003" s="5"/>
      <c r="E1003" s="18"/>
      <c r="F1003" s="5"/>
      <c r="G1003" s="5"/>
    </row>
    <row r="1004" spans="1:7" ht="15.75" customHeight="1" x14ac:dyDescent="0.25">
      <c r="A1004" s="15"/>
      <c r="B1004" s="16"/>
      <c r="C1004" s="5"/>
      <c r="D1004" s="5"/>
      <c r="E1004" s="18"/>
      <c r="F1004" s="5"/>
      <c r="G1004" s="5"/>
    </row>
    <row r="1005" spans="1:7" ht="15.75" customHeight="1" x14ac:dyDescent="0.25">
      <c r="A1005" s="15"/>
      <c r="B1005" s="16"/>
      <c r="C1005" s="5"/>
      <c r="D1005" s="5"/>
      <c r="E1005" s="18"/>
      <c r="F1005" s="5"/>
      <c r="G1005" s="5"/>
    </row>
    <row r="1006" spans="1:7" ht="15.75" customHeight="1" x14ac:dyDescent="0.25">
      <c r="A1006" s="15"/>
      <c r="B1006" s="16"/>
      <c r="C1006" s="5"/>
      <c r="D1006" s="5"/>
      <c r="E1006" s="18"/>
      <c r="F1006" s="5"/>
      <c r="G1006" s="5"/>
    </row>
    <row r="1007" spans="1:7" ht="15.75" customHeight="1" x14ac:dyDescent="0.25">
      <c r="A1007" s="15"/>
      <c r="B1007" s="16"/>
      <c r="C1007" s="5"/>
      <c r="D1007" s="5"/>
      <c r="E1007" s="18"/>
      <c r="F1007" s="5"/>
      <c r="G1007" s="5"/>
    </row>
    <row r="1008" spans="1:7" ht="15.75" customHeight="1" x14ac:dyDescent="0.25">
      <c r="A1008" s="15"/>
      <c r="B1008" s="16"/>
      <c r="C1008" s="5"/>
      <c r="D1008" s="5"/>
      <c r="E1008" s="18"/>
      <c r="F1008" s="5"/>
      <c r="G1008" s="5"/>
    </row>
    <row r="1009" spans="1:7" ht="15.75" customHeight="1" x14ac:dyDescent="0.25">
      <c r="A1009" s="15"/>
      <c r="B1009" s="16"/>
      <c r="C1009" s="5"/>
      <c r="D1009" s="5"/>
      <c r="E1009" s="18"/>
      <c r="F1009" s="5"/>
      <c r="G1009" s="5"/>
    </row>
    <row r="1010" spans="1:7" ht="15.75" customHeight="1" x14ac:dyDescent="0.25">
      <c r="A1010" s="15"/>
      <c r="B1010" s="16"/>
      <c r="C1010" s="5"/>
      <c r="D1010" s="5"/>
      <c r="E1010" s="18"/>
      <c r="F1010" s="5"/>
      <c r="G1010" s="5"/>
    </row>
    <row r="1011" spans="1:7" ht="15.75" customHeight="1" x14ac:dyDescent="0.25">
      <c r="A1011" s="15"/>
      <c r="B1011" s="16"/>
      <c r="C1011" s="5"/>
      <c r="D1011" s="5"/>
      <c r="E1011" s="18"/>
      <c r="F1011" s="5"/>
      <c r="G1011" s="5"/>
    </row>
    <row r="1012" spans="1:7" ht="15.75" customHeight="1" x14ac:dyDescent="0.25">
      <c r="A1012" s="15"/>
      <c r="B1012" s="16"/>
      <c r="C1012" s="5"/>
      <c r="D1012" s="5"/>
      <c r="E1012" s="18"/>
      <c r="F1012" s="5"/>
      <c r="G1012" s="5"/>
    </row>
    <row r="1013" spans="1:7" ht="15.75" customHeight="1" x14ac:dyDescent="0.25">
      <c r="A1013" s="15"/>
      <c r="B1013" s="16"/>
      <c r="C1013" s="5"/>
      <c r="D1013" s="5"/>
      <c r="E1013" s="18"/>
      <c r="F1013" s="5"/>
      <c r="G1013" s="5"/>
    </row>
    <row r="1014" spans="1:7" ht="15.75" customHeight="1" x14ac:dyDescent="0.25">
      <c r="A1014" s="15"/>
      <c r="B1014" s="16"/>
      <c r="C1014" s="5"/>
      <c r="D1014" s="5"/>
      <c r="E1014" s="18"/>
      <c r="F1014" s="5"/>
      <c r="G1014" s="5"/>
    </row>
    <row r="1015" spans="1:7" ht="15.75" customHeight="1" x14ac:dyDescent="0.25">
      <c r="A1015" s="15"/>
      <c r="B1015" s="16"/>
      <c r="C1015" s="5"/>
      <c r="D1015" s="5"/>
      <c r="E1015" s="18"/>
      <c r="F1015" s="5"/>
      <c r="G1015" s="5"/>
    </row>
    <row r="1016" spans="1:7" ht="15.75" customHeight="1" x14ac:dyDescent="0.25">
      <c r="A1016" s="15"/>
      <c r="B1016" s="16"/>
      <c r="C1016" s="5"/>
      <c r="D1016" s="5"/>
      <c r="E1016" s="18"/>
      <c r="F1016" s="5"/>
      <c r="G1016" s="5"/>
    </row>
    <row r="1017" spans="1:7" ht="15.75" customHeight="1" x14ac:dyDescent="0.25">
      <c r="A1017" s="15"/>
      <c r="B1017" s="16"/>
      <c r="C1017" s="5"/>
      <c r="D1017" s="5"/>
      <c r="E1017" s="18"/>
      <c r="F1017" s="5"/>
      <c r="G1017" s="5"/>
    </row>
    <row r="1018" spans="1:7" ht="15.75" customHeight="1" x14ac:dyDescent="0.25">
      <c r="A1018" s="15"/>
      <c r="B1018" s="16"/>
      <c r="C1018" s="5"/>
      <c r="D1018" s="5"/>
      <c r="E1018" s="18"/>
      <c r="F1018" s="5"/>
      <c r="G1018" s="5"/>
    </row>
    <row r="1019" spans="1:7" ht="15.75" customHeight="1" x14ac:dyDescent="0.25">
      <c r="A1019" s="15"/>
      <c r="B1019" s="16"/>
      <c r="C1019" s="5"/>
      <c r="D1019" s="5"/>
      <c r="E1019" s="18"/>
      <c r="F1019" s="5"/>
      <c r="G1019" s="5"/>
    </row>
    <row r="1020" spans="1:7" ht="15.75" customHeight="1" x14ac:dyDescent="0.25">
      <c r="A1020" s="15"/>
      <c r="B1020" s="16"/>
      <c r="C1020" s="5"/>
      <c r="D1020" s="5"/>
      <c r="E1020" s="18"/>
      <c r="F1020" s="5"/>
      <c r="G1020" s="5"/>
    </row>
    <row r="1021" spans="1:7" ht="15.75" customHeight="1" x14ac:dyDescent="0.25">
      <c r="A1021" s="15"/>
      <c r="B1021" s="16"/>
      <c r="C1021" s="5"/>
      <c r="D1021" s="5"/>
      <c r="E1021" s="18"/>
      <c r="F1021" s="5"/>
      <c r="G1021" s="5"/>
    </row>
    <row r="1022" spans="1:7" ht="15.75" customHeight="1" x14ac:dyDescent="0.25">
      <c r="A1022" s="15"/>
      <c r="B1022" s="16"/>
      <c r="C1022" s="5"/>
      <c r="D1022" s="5"/>
      <c r="E1022" s="18"/>
      <c r="F1022" s="5"/>
      <c r="G1022" s="5"/>
    </row>
    <row r="1023" spans="1:7" ht="15.75" customHeight="1" x14ac:dyDescent="0.25">
      <c r="A1023" s="15"/>
      <c r="B1023" s="16"/>
      <c r="C1023" s="5"/>
      <c r="D1023" s="5"/>
      <c r="E1023" s="18"/>
      <c r="F1023" s="5"/>
      <c r="G1023" s="5"/>
    </row>
    <row r="1024" spans="1:7" ht="15.75" customHeight="1" x14ac:dyDescent="0.25">
      <c r="A1024" s="15"/>
      <c r="B1024" s="16"/>
      <c r="C1024" s="5"/>
      <c r="D1024" s="5"/>
      <c r="E1024" s="18"/>
      <c r="F1024" s="5"/>
      <c r="G1024" s="5"/>
    </row>
    <row r="1025" spans="1:7" ht="15.75" customHeight="1" x14ac:dyDescent="0.25">
      <c r="A1025" s="15"/>
      <c r="B1025" s="16"/>
      <c r="C1025" s="5"/>
      <c r="D1025" s="5"/>
      <c r="E1025" s="18"/>
      <c r="F1025" s="5"/>
      <c r="G1025" s="5"/>
    </row>
    <row r="1026" spans="1:7" ht="15.75" customHeight="1" x14ac:dyDescent="0.25">
      <c r="A1026" s="15"/>
      <c r="B1026" s="16"/>
      <c r="C1026" s="5"/>
      <c r="D1026" s="5"/>
      <c r="E1026" s="18"/>
      <c r="F1026" s="5"/>
      <c r="G1026" s="5"/>
    </row>
    <row r="1027" spans="1:7" ht="15.75" customHeight="1" x14ac:dyDescent="0.25">
      <c r="A1027" s="15"/>
      <c r="B1027" s="16"/>
      <c r="C1027" s="5"/>
      <c r="D1027" s="5"/>
      <c r="E1027" s="18"/>
      <c r="F1027" s="5"/>
      <c r="G1027" s="5"/>
    </row>
    <row r="1028" spans="1:7" ht="15.75" customHeight="1" x14ac:dyDescent="0.25">
      <c r="A1028" s="15"/>
      <c r="B1028" s="16"/>
      <c r="C1028" s="5"/>
      <c r="D1028" s="5"/>
      <c r="E1028" s="18"/>
      <c r="F1028" s="5"/>
      <c r="G1028" s="5"/>
    </row>
    <row r="1029" spans="1:7" ht="15.75" customHeight="1" x14ac:dyDescent="0.25">
      <c r="A1029" s="15"/>
      <c r="B1029" s="16"/>
      <c r="C1029" s="5"/>
      <c r="D1029" s="5"/>
      <c r="E1029" s="18"/>
      <c r="F1029" s="5"/>
      <c r="G1029" s="5"/>
    </row>
    <row r="1030" spans="1:7" ht="15.75" customHeight="1" x14ac:dyDescent="0.25">
      <c r="A1030" s="15"/>
      <c r="B1030" s="16"/>
      <c r="C1030" s="5"/>
      <c r="D1030" s="5"/>
      <c r="E1030" s="18"/>
      <c r="F1030" s="5"/>
      <c r="G1030" s="5"/>
    </row>
    <row r="1031" spans="1:7" ht="15.75" customHeight="1" x14ac:dyDescent="0.25">
      <c r="A1031" s="15"/>
      <c r="B1031" s="16"/>
      <c r="C1031" s="5"/>
      <c r="D1031" s="5"/>
      <c r="E1031" s="18"/>
      <c r="F1031" s="5"/>
      <c r="G1031" s="5"/>
    </row>
    <row r="1032" spans="1:7" ht="15.75" customHeight="1" x14ac:dyDescent="0.25">
      <c r="A1032" s="15"/>
      <c r="B1032" s="16"/>
      <c r="C1032" s="5"/>
      <c r="D1032" s="5"/>
      <c r="E1032" s="18"/>
      <c r="F1032" s="5"/>
      <c r="G1032" s="5"/>
    </row>
    <row r="1033" spans="1:7" ht="15.75" customHeight="1" x14ac:dyDescent="0.25">
      <c r="A1033" s="15"/>
      <c r="B1033" s="16"/>
      <c r="C1033" s="5"/>
      <c r="D1033" s="5"/>
      <c r="E1033" s="18"/>
      <c r="F1033" s="5"/>
      <c r="G1033" s="5"/>
    </row>
    <row r="1034" spans="1:7" ht="15.75" customHeight="1" x14ac:dyDescent="0.25">
      <c r="A1034" s="15"/>
      <c r="B1034" s="16"/>
      <c r="C1034" s="5"/>
      <c r="D1034" s="5"/>
      <c r="E1034" s="18"/>
      <c r="F1034" s="5"/>
      <c r="G1034" s="5"/>
    </row>
    <row r="1035" spans="1:7" ht="15.75" customHeight="1" x14ac:dyDescent="0.25">
      <c r="A1035" s="15"/>
      <c r="B1035" s="16"/>
      <c r="C1035" s="5"/>
      <c r="D1035" s="5"/>
      <c r="E1035" s="18"/>
      <c r="F1035" s="5"/>
      <c r="G1035" s="5"/>
    </row>
    <row r="1036" spans="1:7" ht="15.75" customHeight="1" x14ac:dyDescent="0.25">
      <c r="A1036" s="15"/>
      <c r="B1036" s="16"/>
      <c r="C1036" s="5"/>
      <c r="D1036" s="5"/>
      <c r="E1036" s="18"/>
      <c r="F1036" s="5"/>
      <c r="G1036" s="5"/>
    </row>
    <row r="1037" spans="1:7" ht="15.75" customHeight="1" x14ac:dyDescent="0.25">
      <c r="A1037" s="15"/>
      <c r="B1037" s="16"/>
      <c r="C1037" s="5"/>
      <c r="D1037" s="5"/>
      <c r="E1037" s="18"/>
      <c r="F1037" s="5"/>
      <c r="G1037" s="5"/>
    </row>
    <row r="1038" spans="1:7" ht="15.75" customHeight="1" x14ac:dyDescent="0.25">
      <c r="A1038" s="15"/>
      <c r="B1038" s="16"/>
      <c r="C1038" s="5"/>
      <c r="D1038" s="5"/>
      <c r="E1038" s="18"/>
      <c r="F1038" s="5"/>
      <c r="G1038" s="5"/>
    </row>
    <row r="1039" spans="1:7" ht="15.75" customHeight="1" x14ac:dyDescent="0.25">
      <c r="A1039" s="15"/>
      <c r="B1039" s="16"/>
      <c r="C1039" s="5"/>
      <c r="D1039" s="5"/>
      <c r="E1039" s="18"/>
      <c r="F1039" s="5"/>
      <c r="G1039" s="5"/>
    </row>
    <row r="1040" spans="1:7" ht="15.75" customHeight="1" x14ac:dyDescent="0.25">
      <c r="A1040" s="15"/>
      <c r="B1040" s="16"/>
      <c r="C1040" s="5"/>
      <c r="D1040" s="5"/>
      <c r="E1040" s="18"/>
      <c r="F1040" s="5"/>
      <c r="G1040" s="5"/>
    </row>
    <row r="1041" spans="1:7" ht="15.75" customHeight="1" x14ac:dyDescent="0.25">
      <c r="A1041" s="15"/>
      <c r="B1041" s="16"/>
      <c r="C1041" s="5"/>
      <c r="D1041" s="5"/>
      <c r="E1041" s="18"/>
      <c r="F1041" s="5"/>
      <c r="G1041" s="5"/>
    </row>
    <row r="1042" spans="1:7" ht="15.75" customHeight="1" x14ac:dyDescent="0.25">
      <c r="A1042" s="15"/>
      <c r="B1042" s="16"/>
      <c r="C1042" s="5"/>
      <c r="D1042" s="5"/>
      <c r="E1042" s="18"/>
      <c r="F1042" s="5"/>
      <c r="G1042" s="5"/>
    </row>
    <row r="1043" spans="1:7" ht="15.75" customHeight="1" x14ac:dyDescent="0.25">
      <c r="A1043" s="15"/>
      <c r="B1043" s="16"/>
      <c r="C1043" s="5"/>
      <c r="D1043" s="5"/>
      <c r="E1043" s="18"/>
      <c r="F1043" s="5"/>
      <c r="G1043" s="5"/>
    </row>
    <row r="1044" spans="1:7" ht="15.75" customHeight="1" x14ac:dyDescent="0.25">
      <c r="A1044" s="15"/>
      <c r="B1044" s="16"/>
      <c r="C1044" s="5"/>
      <c r="D1044" s="5"/>
      <c r="E1044" s="18"/>
      <c r="F1044" s="5"/>
      <c r="G1044" s="5"/>
    </row>
    <row r="1045" spans="1:7" ht="15.75" customHeight="1" x14ac:dyDescent="0.25">
      <c r="A1045" s="15"/>
      <c r="B1045" s="16"/>
      <c r="C1045" s="5"/>
      <c r="D1045" s="5"/>
      <c r="E1045" s="18"/>
      <c r="F1045" s="5"/>
      <c r="G1045" s="5"/>
    </row>
    <row r="1046" spans="1:7" ht="15.75" customHeight="1" x14ac:dyDescent="0.25">
      <c r="A1046" s="15"/>
      <c r="B1046" s="16"/>
      <c r="C1046" s="5"/>
      <c r="D1046" s="5"/>
      <c r="E1046" s="18"/>
      <c r="F1046" s="5"/>
      <c r="G1046" s="5"/>
    </row>
    <row r="1047" spans="1:7" ht="15.75" customHeight="1" x14ac:dyDescent="0.25">
      <c r="A1047" s="15"/>
      <c r="B1047" s="16"/>
      <c r="C1047" s="5"/>
      <c r="D1047" s="5"/>
      <c r="E1047" s="18"/>
      <c r="F1047" s="5"/>
      <c r="G1047" s="5"/>
    </row>
    <row r="1048" spans="1:7" ht="15.75" customHeight="1" x14ac:dyDescent="0.25">
      <c r="A1048" s="15"/>
      <c r="B1048" s="16"/>
      <c r="C1048" s="5"/>
      <c r="D1048" s="5"/>
      <c r="E1048" s="18"/>
      <c r="F1048" s="5"/>
      <c r="G1048" s="5"/>
    </row>
    <row r="1049" spans="1:7" ht="15.75" customHeight="1" x14ac:dyDescent="0.25">
      <c r="A1049" s="15"/>
      <c r="B1049" s="16"/>
      <c r="C1049" s="5"/>
      <c r="D1049" s="5"/>
      <c r="E1049" s="18"/>
      <c r="F1049" s="5"/>
      <c r="G1049" s="5"/>
    </row>
    <row r="1050" spans="1:7" ht="15.75" customHeight="1" x14ac:dyDescent="0.25">
      <c r="A1050" s="15"/>
      <c r="B1050" s="16"/>
      <c r="C1050" s="5"/>
      <c r="D1050" s="5"/>
      <c r="E1050" s="18"/>
      <c r="F1050" s="5"/>
      <c r="G1050" s="5"/>
    </row>
    <row r="1051" spans="1:7" ht="15.75" customHeight="1" x14ac:dyDescent="0.25">
      <c r="A1051" s="15"/>
      <c r="B1051" s="16"/>
      <c r="C1051" s="5"/>
      <c r="D1051" s="5"/>
      <c r="E1051" s="18"/>
      <c r="F1051" s="5"/>
      <c r="G1051" s="5"/>
    </row>
    <row r="1052" spans="1:7" ht="15.75" customHeight="1" x14ac:dyDescent="0.25">
      <c r="A1052" s="15"/>
      <c r="B1052" s="16"/>
      <c r="C1052" s="5"/>
      <c r="D1052" s="5"/>
      <c r="E1052" s="18"/>
      <c r="F1052" s="5"/>
      <c r="G1052" s="5"/>
    </row>
    <row r="1053" spans="1:7" ht="15.75" customHeight="1" x14ac:dyDescent="0.25">
      <c r="A1053" s="15"/>
      <c r="B1053" s="16"/>
      <c r="C1053" s="5"/>
      <c r="D1053" s="5"/>
      <c r="E1053" s="18"/>
      <c r="F1053" s="5"/>
      <c r="G1053" s="5"/>
    </row>
    <row r="1054" spans="1:7" ht="15.75" customHeight="1" x14ac:dyDescent="0.25">
      <c r="A1054" s="15"/>
      <c r="B1054" s="16"/>
      <c r="C1054" s="5"/>
      <c r="D1054" s="5"/>
      <c r="E1054" s="18"/>
      <c r="F1054" s="5"/>
      <c r="G1054" s="5"/>
    </row>
    <row r="1055" spans="1:7" ht="15.75" customHeight="1" x14ac:dyDescent="0.25">
      <c r="A1055" s="15"/>
      <c r="B1055" s="16"/>
      <c r="C1055" s="5"/>
      <c r="D1055" s="5"/>
      <c r="E1055" s="18"/>
      <c r="F1055" s="5"/>
      <c r="G1055" s="5"/>
    </row>
    <row r="1056" spans="1:7" ht="15.75" customHeight="1" x14ac:dyDescent="0.25">
      <c r="A1056" s="15"/>
      <c r="B1056" s="16"/>
      <c r="C1056" s="5"/>
      <c r="D1056" s="5"/>
      <c r="E1056" s="18"/>
      <c r="F1056" s="5"/>
      <c r="G1056" s="5"/>
    </row>
    <row r="1057" spans="1:7" ht="15.75" customHeight="1" x14ac:dyDescent="0.25">
      <c r="A1057" s="15"/>
      <c r="B1057" s="16"/>
      <c r="C1057" s="5"/>
      <c r="D1057" s="5"/>
      <c r="E1057" s="18"/>
      <c r="F1057" s="5"/>
      <c r="G1057" s="5"/>
    </row>
    <row r="1058" spans="1:7" ht="15.75" customHeight="1" x14ac:dyDescent="0.25">
      <c r="A1058" s="15"/>
      <c r="B1058" s="16"/>
      <c r="C1058" s="5"/>
      <c r="D1058" s="5"/>
      <c r="E1058" s="18"/>
      <c r="F1058" s="5"/>
      <c r="G1058" s="5"/>
    </row>
    <row r="1059" spans="1:7" ht="15.75" customHeight="1" x14ac:dyDescent="0.25">
      <c r="A1059" s="15"/>
      <c r="B1059" s="16"/>
      <c r="C1059" s="5"/>
      <c r="D1059" s="5"/>
      <c r="E1059" s="18"/>
      <c r="F1059" s="5"/>
      <c r="G1059" s="5"/>
    </row>
    <row r="1060" spans="1:7" ht="15.75" customHeight="1" x14ac:dyDescent="0.25">
      <c r="A1060" s="15"/>
      <c r="B1060" s="16"/>
      <c r="C1060" s="5"/>
      <c r="D1060" s="5"/>
      <c r="E1060" s="18"/>
      <c r="F1060" s="5"/>
      <c r="G1060" s="5"/>
    </row>
    <row r="1061" spans="1:7" ht="15.75" customHeight="1" x14ac:dyDescent="0.25">
      <c r="A1061" s="15"/>
      <c r="B1061" s="16"/>
      <c r="C1061" s="5"/>
      <c r="D1061" s="5"/>
      <c r="E1061" s="18"/>
      <c r="F1061" s="5"/>
      <c r="G1061" s="5"/>
    </row>
    <row r="1062" spans="1:7" ht="15.75" customHeight="1" x14ac:dyDescent="0.25">
      <c r="A1062" s="15"/>
      <c r="B1062" s="16"/>
      <c r="C1062" s="5"/>
      <c r="D1062" s="5"/>
      <c r="E1062" s="18"/>
      <c r="F1062" s="5"/>
      <c r="G1062" s="5"/>
    </row>
    <row r="1063" spans="1:7" ht="15.75" customHeight="1" x14ac:dyDescent="0.25">
      <c r="A1063" s="15"/>
      <c r="B1063" s="16"/>
      <c r="C1063" s="5"/>
      <c r="D1063" s="5"/>
      <c r="E1063" s="18"/>
      <c r="F1063" s="5"/>
      <c r="G1063" s="5"/>
    </row>
    <row r="1064" spans="1:7" ht="15.75" customHeight="1" x14ac:dyDescent="0.25">
      <c r="A1064" s="15"/>
      <c r="B1064" s="16"/>
      <c r="C1064" s="5"/>
      <c r="D1064" s="5"/>
      <c r="E1064" s="18"/>
      <c r="F1064" s="5"/>
      <c r="G1064" s="5"/>
    </row>
    <row r="1065" spans="1:7" ht="15.75" customHeight="1" x14ac:dyDescent="0.25">
      <c r="A1065" s="15"/>
      <c r="B1065" s="16"/>
      <c r="C1065" s="5"/>
      <c r="D1065" s="5"/>
      <c r="E1065" s="18"/>
      <c r="F1065" s="5"/>
      <c r="G1065" s="5"/>
    </row>
    <row r="1066" spans="1:7" ht="15.75" customHeight="1" x14ac:dyDescent="0.25">
      <c r="A1066" s="15"/>
      <c r="B1066" s="16"/>
      <c r="C1066" s="5"/>
      <c r="D1066" s="5"/>
      <c r="E1066" s="18"/>
      <c r="F1066" s="5"/>
      <c r="G1066" s="5"/>
    </row>
    <row r="1067" spans="1:7" ht="15.75" customHeight="1" x14ac:dyDescent="0.25">
      <c r="A1067" s="15"/>
      <c r="B1067" s="16"/>
      <c r="C1067" s="5"/>
      <c r="D1067" s="5"/>
      <c r="E1067" s="18"/>
      <c r="F1067" s="5"/>
      <c r="G1067" s="5"/>
    </row>
    <row r="1068" spans="1:7" ht="15.75" customHeight="1" x14ac:dyDescent="0.25">
      <c r="A1068" s="15"/>
      <c r="B1068" s="16"/>
      <c r="C1068" s="5"/>
      <c r="D1068" s="5"/>
      <c r="E1068" s="18"/>
      <c r="F1068" s="5"/>
      <c r="G1068" s="5"/>
    </row>
    <row r="1069" spans="1:7" ht="15.75" customHeight="1" x14ac:dyDescent="0.25">
      <c r="A1069" s="15"/>
      <c r="B1069" s="16"/>
      <c r="C1069" s="5"/>
      <c r="D1069" s="5"/>
      <c r="E1069" s="18"/>
      <c r="F1069" s="5"/>
      <c r="G1069" s="5"/>
    </row>
    <row r="1070" spans="1:7" ht="15.75" customHeight="1" x14ac:dyDescent="0.25">
      <c r="A1070" s="15"/>
      <c r="B1070" s="16"/>
      <c r="C1070" s="5"/>
      <c r="D1070" s="5"/>
      <c r="E1070" s="18"/>
      <c r="F1070" s="5"/>
      <c r="G1070" s="5"/>
    </row>
    <row r="1071" spans="1:7" ht="15.75" customHeight="1" x14ac:dyDescent="0.25">
      <c r="A1071" s="15"/>
      <c r="B1071" s="16"/>
      <c r="C1071" s="5"/>
      <c r="D1071" s="5"/>
      <c r="E1071" s="18"/>
      <c r="F1071" s="5"/>
      <c r="G1071" s="5"/>
    </row>
    <row r="1072" spans="1:7" ht="15.75" customHeight="1" x14ac:dyDescent="0.25">
      <c r="A1072" s="15"/>
      <c r="B1072" s="16"/>
      <c r="C1072" s="5"/>
      <c r="D1072" s="5"/>
      <c r="E1072" s="18"/>
      <c r="F1072" s="5"/>
      <c r="G1072" s="5"/>
    </row>
    <row r="1073" spans="1:7" ht="15.75" customHeight="1" x14ac:dyDescent="0.25">
      <c r="A1073" s="15"/>
      <c r="B1073" s="16"/>
      <c r="C1073" s="5"/>
      <c r="D1073" s="5"/>
      <c r="E1073" s="18"/>
      <c r="F1073" s="5"/>
      <c r="G1073" s="5"/>
    </row>
    <row r="1074" spans="1:7" ht="15.75" customHeight="1" x14ac:dyDescent="0.25">
      <c r="A1074" s="15"/>
      <c r="B1074" s="16"/>
      <c r="C1074" s="5"/>
      <c r="D1074" s="5"/>
      <c r="E1074" s="18"/>
      <c r="F1074" s="5"/>
      <c r="G1074" s="5"/>
    </row>
    <row r="1075" spans="1:7" ht="15.75" customHeight="1" x14ac:dyDescent="0.25">
      <c r="A1075" s="15"/>
      <c r="B1075" s="16"/>
      <c r="C1075" s="5"/>
      <c r="D1075" s="5"/>
      <c r="E1075" s="18"/>
      <c r="F1075" s="5"/>
      <c r="G1075" s="5"/>
    </row>
    <row r="1076" spans="1:7" ht="15.75" customHeight="1" x14ac:dyDescent="0.25">
      <c r="A1076" s="15"/>
      <c r="B1076" s="16"/>
      <c r="C1076" s="5"/>
      <c r="D1076" s="5"/>
      <c r="E1076" s="18"/>
      <c r="F1076" s="5"/>
      <c r="G1076" s="5"/>
    </row>
    <row r="1077" spans="1:7" ht="15.75" customHeight="1" x14ac:dyDescent="0.25">
      <c r="A1077" s="15"/>
      <c r="B1077" s="16"/>
      <c r="C1077" s="5"/>
      <c r="D1077" s="5"/>
      <c r="E1077" s="18"/>
      <c r="F1077" s="5"/>
      <c r="G1077" s="5"/>
    </row>
    <row r="1078" spans="1:7" ht="15.75" customHeight="1" x14ac:dyDescent="0.25">
      <c r="A1078" s="15"/>
      <c r="B1078" s="16"/>
      <c r="C1078" s="5"/>
      <c r="D1078" s="5"/>
      <c r="E1078" s="18"/>
      <c r="F1078" s="5"/>
      <c r="G1078" s="5"/>
    </row>
    <row r="1079" spans="1:7" ht="15.75" customHeight="1" x14ac:dyDescent="0.25">
      <c r="A1079" s="15"/>
      <c r="B1079" s="16"/>
      <c r="C1079" s="5"/>
      <c r="D1079" s="5"/>
      <c r="E1079" s="18"/>
      <c r="F1079" s="5"/>
      <c r="G1079" s="5"/>
    </row>
    <row r="1080" spans="1:7" ht="15.75" customHeight="1" x14ac:dyDescent="0.25">
      <c r="A1080" s="15"/>
      <c r="B1080" s="16"/>
      <c r="C1080" s="5"/>
      <c r="D1080" s="5"/>
      <c r="E1080" s="18"/>
      <c r="F1080" s="5"/>
      <c r="G1080" s="5"/>
    </row>
    <row r="1081" spans="1:7" ht="15.75" customHeight="1" x14ac:dyDescent="0.25">
      <c r="A1081" s="15"/>
      <c r="B1081" s="16"/>
      <c r="C1081" s="5"/>
      <c r="D1081" s="5"/>
      <c r="E1081" s="18"/>
      <c r="F1081" s="5"/>
      <c r="G1081" s="5"/>
    </row>
    <row r="1082" spans="1:7" ht="15.75" customHeight="1" x14ac:dyDescent="0.25">
      <c r="A1082" s="15"/>
      <c r="B1082" s="16"/>
      <c r="C1082" s="5"/>
      <c r="D1082" s="5"/>
      <c r="E1082" s="18"/>
      <c r="F1082" s="5"/>
      <c r="G1082" s="5"/>
    </row>
    <row r="1083" spans="1:7" ht="15.75" customHeight="1" x14ac:dyDescent="0.25">
      <c r="A1083" s="15"/>
      <c r="B1083" s="16"/>
      <c r="C1083" s="5"/>
      <c r="D1083" s="5"/>
      <c r="E1083" s="18"/>
      <c r="F1083" s="5"/>
      <c r="G1083" s="5"/>
    </row>
    <row r="1084" spans="1:7" ht="15.75" customHeight="1" x14ac:dyDescent="0.25">
      <c r="A1084" s="15"/>
      <c r="B1084" s="16"/>
      <c r="C1084" s="5"/>
      <c r="D1084" s="5"/>
      <c r="E1084" s="18"/>
      <c r="F1084" s="5"/>
      <c r="G1084" s="5"/>
    </row>
  </sheetData>
  <conditionalFormatting sqref="E12:E2097">
    <cfRule type="cellIs" dxfId="2" priority="1" operator="equal">
      <formula>"Complete"</formula>
    </cfRule>
  </conditionalFormatting>
  <dataValidations count="2">
    <dataValidation type="custom" allowBlank="1" showDropDown="1" sqref="C46:D46 C78:D80 F101 C101:D101 F120 C120:D120 F109 C109:D109 F124:F128 F136:F141 C124:D134 F78:F81 D144:D147 D136:D142 C136:C148" xr:uid="{1F14B932-FEBF-486F-8F0C-88D2EC34DDC5}">
      <formula1>OR(NOT(ISERROR(DATEVALUE(C46))), AND(ISNUMBER(C46), LEFT(CELL("format", C46))="D"))</formula1>
    </dataValidation>
    <dataValidation type="list" allowBlank="1" showErrorMessage="1" sqref="E118 E115 E120 E124:E134 E122 E12:E113 E136:E1084" xr:uid="{D0C1CD26-579F-453C-A279-8EE12F8A5C19}">
      <formula1>"Complete,In Progress - On Track, In Progress - Behind Schedule,Not Yet Started, Upcoming"</formula1>
    </dataValidation>
  </dataValidations>
  <hyperlinks>
    <hyperlink ref="G37" r:id="rId1" xr:uid="{727FB51A-EF6F-43CF-BCBE-E1584EB5D672}"/>
  </hyperlinks>
  <pageMargins left="0" right="0" top="0" bottom="0" header="0" footer="0"/>
  <pageSetup paperSize="5" scale="64"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D0E2A-DE6C-42BB-94F3-73A22EEA2FBC}">
  <sheetPr>
    <outlinePr summaryBelow="0" summaryRight="0"/>
    <pageSetUpPr fitToPage="1"/>
  </sheetPr>
  <dimension ref="A1:G1102"/>
  <sheetViews>
    <sheetView showGridLines="0" zoomScale="120" zoomScaleNormal="120" workbookViewId="0">
      <pane xSplit="1" ySplit="10" topLeftCell="C11" activePane="bottomRight" state="frozen"/>
      <selection pane="topRight" activeCell="B1" sqref="B1"/>
      <selection pane="bottomLeft" activeCell="A11" sqref="A11"/>
      <selection pane="bottomRight" activeCell="D9" sqref="D9:D10"/>
    </sheetView>
  </sheetViews>
  <sheetFormatPr defaultColWidth="12.5703125" defaultRowHeight="15.75" customHeight="1" x14ac:dyDescent="0.25"/>
  <cols>
    <col min="1" max="1" width="11.28515625" style="36" customWidth="1"/>
    <col min="2" max="2" width="91.5703125" style="36" customWidth="1"/>
    <col min="3" max="3" width="10.42578125" style="36" customWidth="1"/>
    <col min="4" max="4" width="13.7109375" style="36" customWidth="1"/>
    <col min="5" max="5" width="23.28515625" style="38" customWidth="1"/>
    <col min="6" max="6" width="27.5703125" style="36" customWidth="1"/>
    <col min="7" max="7" width="75.7109375" style="36" customWidth="1"/>
    <col min="8" max="16384" width="12.5703125" style="36"/>
  </cols>
  <sheetData>
    <row r="1" spans="1:7" ht="15.75" customHeight="1" x14ac:dyDescent="0.25">
      <c r="B1" s="1" t="s">
        <v>646</v>
      </c>
      <c r="C1" s="23" t="s">
        <v>73</v>
      </c>
      <c r="D1" s="4"/>
      <c r="E1" s="3" t="s">
        <v>74</v>
      </c>
      <c r="F1" s="2"/>
      <c r="G1" s="5"/>
    </row>
    <row r="2" spans="1:7" ht="12" customHeight="1" x14ac:dyDescent="0.25">
      <c r="A2" s="28"/>
      <c r="B2" s="22"/>
      <c r="C2" s="24" t="s">
        <v>75</v>
      </c>
      <c r="D2" s="32">
        <f>COUNTIF(E10:E2024, "Complete")</f>
        <v>74</v>
      </c>
      <c r="E2" s="84" t="s">
        <v>76</v>
      </c>
      <c r="G2" s="7"/>
    </row>
    <row r="3" spans="1:7" ht="12" customHeight="1" x14ac:dyDescent="0.25">
      <c r="B3" s="8" t="s">
        <v>647</v>
      </c>
      <c r="C3" s="25" t="s">
        <v>78</v>
      </c>
      <c r="D3" s="30">
        <f>COUNTIF(E10:E2024, "In Progress - On Track")</f>
        <v>9</v>
      </c>
      <c r="E3" s="31" t="s">
        <v>79</v>
      </c>
      <c r="G3" s="7"/>
    </row>
    <row r="4" spans="1:7" ht="12" customHeight="1" x14ac:dyDescent="0.25">
      <c r="B4" s="9"/>
      <c r="C4" s="26" t="s">
        <v>80</v>
      </c>
      <c r="D4" s="30">
        <f>COUNTIF(E10:E2024, "In Progress - Behind Schedule")</f>
        <v>1</v>
      </c>
      <c r="E4" s="31" t="s">
        <v>81</v>
      </c>
      <c r="G4" s="7"/>
    </row>
    <row r="5" spans="1:7" ht="12" customHeight="1" x14ac:dyDescent="0.25">
      <c r="A5" s="9"/>
      <c r="B5" s="34"/>
      <c r="C5" s="27"/>
      <c r="D5" s="30">
        <f>COUNTIF(E:E, "Not Yet Started")</f>
        <v>59</v>
      </c>
      <c r="E5" s="31" t="s">
        <v>82</v>
      </c>
      <c r="G5" s="7"/>
    </row>
    <row r="6" spans="1:7" ht="15.75" customHeight="1" x14ac:dyDescent="0.25">
      <c r="A6" s="34"/>
      <c r="B6" s="34"/>
      <c r="C6" s="35"/>
      <c r="D6" s="353">
        <f>COUNTIF(E10:E2024, "Upcoming")</f>
        <v>2</v>
      </c>
      <c r="E6" s="11" t="s">
        <v>83</v>
      </c>
      <c r="G6" s="5"/>
    </row>
    <row r="7" spans="1:7" ht="12.75" customHeight="1" x14ac:dyDescent="0.25">
      <c r="A7" s="13"/>
      <c r="B7" s="1007" t="s">
        <v>84</v>
      </c>
      <c r="C7" s="12"/>
      <c r="D7" s="12"/>
      <c r="E7" s="14"/>
      <c r="F7" s="12"/>
      <c r="G7" s="5"/>
    </row>
    <row r="8" spans="1:7" ht="12" customHeight="1" x14ac:dyDescent="0.25">
      <c r="A8" s="15"/>
      <c r="B8" s="592" t="s">
        <v>85</v>
      </c>
      <c r="C8" s="5"/>
      <c r="D8" s="5"/>
      <c r="E8" s="18"/>
      <c r="F8" s="5"/>
      <c r="G8" s="5"/>
    </row>
    <row r="9" spans="1:7" s="83" customFormat="1" ht="15.75" customHeight="1" x14ac:dyDescent="0.25">
      <c r="A9" s="383" t="s">
        <v>75</v>
      </c>
      <c r="B9" s="891" t="s">
        <v>86</v>
      </c>
      <c r="C9" s="891" t="s">
        <v>87</v>
      </c>
      <c r="D9" s="891" t="s">
        <v>88</v>
      </c>
      <c r="E9" s="193" t="s">
        <v>74</v>
      </c>
      <c r="F9" s="891" t="s">
        <v>89</v>
      </c>
      <c r="G9" s="891" t="s">
        <v>90</v>
      </c>
    </row>
    <row r="10" spans="1:7" s="83" customFormat="1" ht="13.15" customHeight="1" x14ac:dyDescent="0.25">
      <c r="A10" s="384" t="s">
        <v>1</v>
      </c>
      <c r="B10" s="891"/>
      <c r="C10" s="891"/>
      <c r="D10" s="891"/>
      <c r="E10" s="999" t="s">
        <v>91</v>
      </c>
      <c r="F10" s="891"/>
      <c r="G10" s="988" t="s">
        <v>92</v>
      </c>
    </row>
    <row r="11" spans="1:7" s="496" customFormat="1" x14ac:dyDescent="0.25">
      <c r="A11" s="521" t="s">
        <v>93</v>
      </c>
      <c r="B11" s="522" t="s">
        <v>94</v>
      </c>
      <c r="C11" s="515"/>
      <c r="D11" s="515"/>
      <c r="E11" s="494"/>
      <c r="F11" s="515"/>
      <c r="G11" s="515"/>
    </row>
    <row r="12" spans="1:7" ht="13.5" customHeight="1" x14ac:dyDescent="0.25">
      <c r="A12" s="762" t="s">
        <v>648</v>
      </c>
      <c r="B12" s="1020" t="s">
        <v>649</v>
      </c>
      <c r="C12" s="351">
        <v>46023</v>
      </c>
      <c r="D12" s="351">
        <v>46234</v>
      </c>
      <c r="E12" s="348" t="s">
        <v>76</v>
      </c>
      <c r="F12" s="340" t="s">
        <v>97</v>
      </c>
      <c r="G12" s="340"/>
    </row>
    <row r="13" spans="1:7" ht="14.25" customHeight="1" x14ac:dyDescent="0.25">
      <c r="A13" s="222"/>
      <c r="B13" s="222" t="s">
        <v>99</v>
      </c>
      <c r="C13" s="655">
        <v>46023</v>
      </c>
      <c r="D13" s="655">
        <v>46054</v>
      </c>
      <c r="E13" s="183" t="s">
        <v>76</v>
      </c>
      <c r="F13" s="125" t="s">
        <v>100</v>
      </c>
      <c r="G13" s="125"/>
    </row>
    <row r="14" spans="1:7" ht="14.25" customHeight="1" x14ac:dyDescent="0.25">
      <c r="A14" s="463"/>
      <c r="B14" s="222" t="s">
        <v>650</v>
      </c>
      <c r="C14" s="655">
        <v>46023</v>
      </c>
      <c r="D14" s="655">
        <v>46234</v>
      </c>
      <c r="E14" s="183" t="s">
        <v>76</v>
      </c>
      <c r="F14" s="184" t="s">
        <v>97</v>
      </c>
      <c r="G14" s="184"/>
    </row>
    <row r="15" spans="1:7" ht="14.25" customHeight="1" x14ac:dyDescent="0.25">
      <c r="A15" s="463"/>
      <c r="B15" s="463" t="s">
        <v>340</v>
      </c>
      <c r="C15" s="656">
        <v>46028</v>
      </c>
      <c r="D15" s="656">
        <v>46028</v>
      </c>
      <c r="E15" s="185" t="s">
        <v>76</v>
      </c>
      <c r="F15" s="184" t="s">
        <v>97</v>
      </c>
      <c r="G15" s="184"/>
    </row>
    <row r="16" spans="1:7" ht="14.25" customHeight="1" x14ac:dyDescent="0.25">
      <c r="A16" s="222"/>
      <c r="B16" s="222" t="s">
        <v>103</v>
      </c>
      <c r="C16" s="655">
        <v>46072</v>
      </c>
      <c r="D16" s="655">
        <v>46072</v>
      </c>
      <c r="E16" s="125" t="s">
        <v>76</v>
      </c>
      <c r="F16" s="125" t="s">
        <v>104</v>
      </c>
      <c r="G16" s="125"/>
    </row>
    <row r="17" spans="1:7" ht="12.75" customHeight="1" x14ac:dyDescent="0.25">
      <c r="A17" s="222"/>
      <c r="B17" s="657" t="s">
        <v>651</v>
      </c>
      <c r="C17" s="658">
        <v>46081</v>
      </c>
      <c r="D17" s="658">
        <v>46081</v>
      </c>
      <c r="E17" s="186" t="s">
        <v>76</v>
      </c>
      <c r="F17" s="187" t="s">
        <v>657</v>
      </c>
      <c r="G17" s="184"/>
    </row>
    <row r="18" spans="1:7" ht="12.75" customHeight="1" x14ac:dyDescent="0.25">
      <c r="A18" s="209"/>
      <c r="B18" s="205" t="s">
        <v>344</v>
      </c>
      <c r="C18" s="206"/>
      <c r="D18" s="206"/>
      <c r="E18" s="207"/>
      <c r="F18" s="208"/>
      <c r="G18" s="1018" t="s">
        <v>110</v>
      </c>
    </row>
    <row r="19" spans="1:7" ht="12.75" customHeight="1" x14ac:dyDescent="0.25">
      <c r="A19" s="880" t="s">
        <v>648</v>
      </c>
      <c r="B19" s="1021" t="s">
        <v>111</v>
      </c>
      <c r="C19" s="347">
        <v>46023</v>
      </c>
      <c r="D19" s="347">
        <v>46234</v>
      </c>
      <c r="E19" s="348" t="s">
        <v>76</v>
      </c>
      <c r="F19" s="349" t="s">
        <v>97</v>
      </c>
      <c r="G19" s="350"/>
    </row>
    <row r="20" spans="1:7" ht="12.75" customHeight="1" x14ac:dyDescent="0.25">
      <c r="A20" s="380"/>
      <c r="B20" s="659" t="s">
        <v>112</v>
      </c>
      <c r="C20" s="660">
        <v>46023</v>
      </c>
      <c r="D20" s="660">
        <v>46049</v>
      </c>
      <c r="E20" s="163" t="s">
        <v>76</v>
      </c>
      <c r="F20" s="105" t="s">
        <v>97</v>
      </c>
      <c r="G20" s="189"/>
    </row>
    <row r="21" spans="1:7" ht="12.75" customHeight="1" x14ac:dyDescent="0.25">
      <c r="A21" s="380"/>
      <c r="B21" s="659" t="s">
        <v>113</v>
      </c>
      <c r="C21" s="660">
        <v>46063</v>
      </c>
      <c r="D21" s="660">
        <v>46162</v>
      </c>
      <c r="E21" s="163" t="s">
        <v>76</v>
      </c>
      <c r="F21" s="105" t="s">
        <v>97</v>
      </c>
      <c r="G21" s="189"/>
    </row>
    <row r="22" spans="1:7" ht="12.75" customHeight="1" x14ac:dyDescent="0.25">
      <c r="A22" s="380"/>
      <c r="B22" s="659" t="s">
        <v>114</v>
      </c>
      <c r="C22" s="660">
        <v>46062</v>
      </c>
      <c r="D22" s="660">
        <v>46173</v>
      </c>
      <c r="E22" s="163" t="s">
        <v>76</v>
      </c>
      <c r="F22" s="105" t="s">
        <v>97</v>
      </c>
      <c r="G22" s="189"/>
    </row>
    <row r="23" spans="1:7" ht="12.75" customHeight="1" x14ac:dyDescent="0.25">
      <c r="A23" s="380"/>
      <c r="B23" s="659" t="s">
        <v>115</v>
      </c>
      <c r="C23" s="660">
        <v>46114</v>
      </c>
      <c r="D23" s="660">
        <v>46233</v>
      </c>
      <c r="E23" s="163" t="s">
        <v>76</v>
      </c>
      <c r="F23" s="105" t="s">
        <v>97</v>
      </c>
      <c r="G23" s="189"/>
    </row>
    <row r="24" spans="1:7" ht="12.75" customHeight="1" x14ac:dyDescent="0.25">
      <c r="A24" s="380"/>
      <c r="B24" s="659" t="s">
        <v>116</v>
      </c>
      <c r="C24" s="660">
        <v>46175</v>
      </c>
      <c r="D24" s="661">
        <v>46203</v>
      </c>
      <c r="E24" s="105" t="s">
        <v>76</v>
      </c>
      <c r="F24" s="105" t="s">
        <v>97</v>
      </c>
      <c r="G24" s="189"/>
    </row>
    <row r="25" spans="1:7" ht="12.75" customHeight="1" x14ac:dyDescent="0.25">
      <c r="A25" s="914"/>
      <c r="B25" s="915" t="s">
        <v>117</v>
      </c>
      <c r="C25" s="916"/>
      <c r="D25" s="916"/>
      <c r="E25" s="399"/>
      <c r="F25" s="400"/>
      <c r="G25" s="412"/>
    </row>
    <row r="26" spans="1:7" ht="12.75" customHeight="1" x14ac:dyDescent="0.25">
      <c r="A26" s="236" t="s">
        <v>648</v>
      </c>
      <c r="B26" s="237" t="s">
        <v>118</v>
      </c>
      <c r="C26" s="237"/>
      <c r="D26" s="237"/>
      <c r="E26" s="238" t="s">
        <v>81</v>
      </c>
      <c r="F26" s="238" t="s">
        <v>119</v>
      </c>
      <c r="G26" s="232" t="s">
        <v>120</v>
      </c>
    </row>
    <row r="27" spans="1:7" ht="12.75" customHeight="1" x14ac:dyDescent="0.25">
      <c r="A27" s="644"/>
      <c r="B27" s="662" t="s">
        <v>121</v>
      </c>
      <c r="C27" s="662">
        <v>46023</v>
      </c>
      <c r="D27" s="662">
        <v>46199</v>
      </c>
      <c r="E27" s="105" t="s">
        <v>76</v>
      </c>
      <c r="F27" s="605" t="s">
        <v>119</v>
      </c>
      <c r="G27" s="618"/>
    </row>
    <row r="28" spans="1:7" ht="12.75" customHeight="1" x14ac:dyDescent="0.25">
      <c r="A28" s="644"/>
      <c r="B28" s="662" t="s">
        <v>122</v>
      </c>
      <c r="C28" s="662">
        <v>46202</v>
      </c>
      <c r="D28" s="662">
        <v>46218</v>
      </c>
      <c r="E28" s="105" t="s">
        <v>76</v>
      </c>
      <c r="F28" s="605" t="s">
        <v>123</v>
      </c>
      <c r="G28" s="618" t="s">
        <v>124</v>
      </c>
    </row>
    <row r="29" spans="1:7" ht="12.75" customHeight="1" x14ac:dyDescent="0.25">
      <c r="A29" s="644"/>
      <c r="B29" s="662" t="s">
        <v>125</v>
      </c>
      <c r="C29" s="662">
        <v>46241</v>
      </c>
      <c r="D29" s="662">
        <v>46265</v>
      </c>
      <c r="E29" s="605" t="s">
        <v>79</v>
      </c>
      <c r="F29" s="605" t="s">
        <v>126</v>
      </c>
      <c r="G29" s="618"/>
    </row>
    <row r="30" spans="1:7" ht="12.75" customHeight="1" x14ac:dyDescent="0.25">
      <c r="A30" s="644"/>
      <c r="B30" s="662" t="s">
        <v>127</v>
      </c>
      <c r="C30" s="662">
        <v>46241</v>
      </c>
      <c r="D30" s="662">
        <v>46265</v>
      </c>
      <c r="E30" s="605" t="s">
        <v>79</v>
      </c>
      <c r="F30" s="605" t="s">
        <v>128</v>
      </c>
      <c r="G30" s="618"/>
    </row>
    <row r="31" spans="1:7" ht="12.75" customHeight="1" x14ac:dyDescent="0.25">
      <c r="A31" s="644"/>
      <c r="B31" s="662" t="s">
        <v>129</v>
      </c>
      <c r="C31" s="662">
        <v>46252</v>
      </c>
      <c r="D31" s="662">
        <v>46265</v>
      </c>
      <c r="E31" s="605" t="s">
        <v>79</v>
      </c>
      <c r="F31" s="605" t="s">
        <v>123</v>
      </c>
      <c r="G31" s="618"/>
    </row>
    <row r="32" spans="1:7" s="469" customFormat="1" ht="16.899999999999999" customHeight="1" thickBot="1" x14ac:dyDescent="0.3">
      <c r="A32" s="523" t="s">
        <v>652</v>
      </c>
      <c r="B32" s="524" t="s">
        <v>653</v>
      </c>
      <c r="C32" s="525"/>
      <c r="D32" s="525"/>
      <c r="E32" s="525"/>
      <c r="F32" s="525"/>
      <c r="G32" s="525"/>
    </row>
    <row r="33" spans="1:7" s="469" customFormat="1" ht="15" customHeight="1" thickBot="1" x14ac:dyDescent="0.3">
      <c r="A33" s="914"/>
      <c r="B33" s="915" t="s">
        <v>132</v>
      </c>
      <c r="C33" s="916"/>
      <c r="D33" s="916"/>
      <c r="E33" s="399"/>
      <c r="F33" s="400"/>
      <c r="G33" s="938"/>
    </row>
    <row r="34" spans="1:7" s="469" customFormat="1" ht="13.9" customHeight="1" thickBot="1" x14ac:dyDescent="0.3">
      <c r="A34" s="889" t="s">
        <v>95</v>
      </c>
      <c r="B34" s="372" t="s">
        <v>133</v>
      </c>
      <c r="C34" s="332">
        <v>46218</v>
      </c>
      <c r="D34" s="332">
        <v>46234</v>
      </c>
      <c r="E34" s="889" t="s">
        <v>82</v>
      </c>
      <c r="F34" s="314" t="s">
        <v>287</v>
      </c>
      <c r="G34" s="232" t="s">
        <v>120</v>
      </c>
    </row>
    <row r="35" spans="1:7" s="61" customFormat="1" ht="13.9" customHeight="1" thickBot="1" x14ac:dyDescent="0.3">
      <c r="A35" s="201"/>
      <c r="B35" s="194" t="s">
        <v>134</v>
      </c>
      <c r="C35" s="202"/>
      <c r="D35" s="202"/>
      <c r="E35" s="203"/>
      <c r="F35" s="204"/>
      <c r="G35" s="1018" t="s">
        <v>135</v>
      </c>
    </row>
    <row r="36" spans="1:7" s="61" customFormat="1" ht="12.75" customHeight="1" x14ac:dyDescent="0.25">
      <c r="A36" s="740" t="s">
        <v>648</v>
      </c>
      <c r="B36" s="1022" t="s">
        <v>654</v>
      </c>
      <c r="C36" s="344">
        <v>46023</v>
      </c>
      <c r="D36" s="344">
        <v>46234</v>
      </c>
      <c r="E36" s="345" t="s">
        <v>76</v>
      </c>
      <c r="F36" s="346" t="s">
        <v>655</v>
      </c>
      <c r="G36" s="591"/>
    </row>
    <row r="37" spans="1:7" ht="12.75" customHeight="1" x14ac:dyDescent="0.25">
      <c r="A37" s="731"/>
      <c r="B37" s="745" t="s">
        <v>138</v>
      </c>
      <c r="C37" s="746">
        <v>46020</v>
      </c>
      <c r="D37" s="746">
        <v>46020</v>
      </c>
      <c r="E37" s="747" t="s">
        <v>76</v>
      </c>
      <c r="F37" s="748" t="s">
        <v>430</v>
      </c>
      <c r="G37" s="749" t="s">
        <v>139</v>
      </c>
    </row>
    <row r="38" spans="1:7" ht="12.75" customHeight="1" x14ac:dyDescent="0.25">
      <c r="A38" s="731"/>
      <c r="B38" s="222" t="s">
        <v>140</v>
      </c>
      <c r="C38" s="655">
        <v>46023</v>
      </c>
      <c r="D38" s="655">
        <v>46234</v>
      </c>
      <c r="E38" s="725" t="s">
        <v>76</v>
      </c>
      <c r="F38" s="125" t="s">
        <v>97</v>
      </c>
      <c r="G38" s="712"/>
    </row>
    <row r="39" spans="1:7" ht="12.75" customHeight="1" x14ac:dyDescent="0.25">
      <c r="A39" s="731"/>
      <c r="B39" s="125" t="s">
        <v>141</v>
      </c>
      <c r="C39" s="721">
        <v>46071</v>
      </c>
      <c r="D39" s="721">
        <v>46071</v>
      </c>
      <c r="E39" s="541" t="s">
        <v>76</v>
      </c>
      <c r="F39" s="125" t="s">
        <v>97</v>
      </c>
      <c r="G39" s="711"/>
    </row>
    <row r="40" spans="1:7" ht="12.75" customHeight="1" x14ac:dyDescent="0.25">
      <c r="A40" s="731"/>
      <c r="B40" s="125" t="s">
        <v>142</v>
      </c>
      <c r="C40" s="746">
        <v>46176</v>
      </c>
      <c r="D40" s="746">
        <v>46176</v>
      </c>
      <c r="E40" s="388" t="s">
        <v>76</v>
      </c>
      <c r="F40" s="708" t="s">
        <v>143</v>
      </c>
      <c r="G40" s="711"/>
    </row>
    <row r="41" spans="1:7" ht="12.75" customHeight="1" x14ac:dyDescent="0.25">
      <c r="A41" s="744"/>
      <c r="B41" s="125" t="s">
        <v>144</v>
      </c>
      <c r="C41" s="746">
        <v>46189</v>
      </c>
      <c r="D41" s="746">
        <v>46189</v>
      </c>
      <c r="E41" s="388" t="s">
        <v>76</v>
      </c>
      <c r="F41" s="708" t="s">
        <v>143</v>
      </c>
      <c r="G41" s="711"/>
    </row>
    <row r="42" spans="1:7" ht="12.75" customHeight="1" x14ac:dyDescent="0.25">
      <c r="A42" s="744"/>
      <c r="B42" s="463" t="s">
        <v>656</v>
      </c>
      <c r="C42" s="464">
        <v>46073</v>
      </c>
      <c r="D42" s="464">
        <v>46099</v>
      </c>
      <c r="E42" s="465" t="s">
        <v>76</v>
      </c>
      <c r="F42" s="463" t="s">
        <v>657</v>
      </c>
      <c r="G42" s="463"/>
    </row>
    <row r="43" spans="1:7" ht="12.75" customHeight="1" x14ac:dyDescent="0.25">
      <c r="A43" s="744"/>
      <c r="B43" s="190" t="s">
        <v>658</v>
      </c>
      <c r="C43" s="750">
        <v>46113</v>
      </c>
      <c r="D43" s="750">
        <v>46157</v>
      </c>
      <c r="E43" s="607" t="s">
        <v>76</v>
      </c>
      <c r="F43" s="603" t="s">
        <v>659</v>
      </c>
      <c r="G43" s="222" t="s">
        <v>149</v>
      </c>
    </row>
    <row r="44" spans="1:7" ht="11.25" customHeight="1" x14ac:dyDescent="0.25">
      <c r="A44" s="731"/>
      <c r="B44" s="751" t="s">
        <v>660</v>
      </c>
      <c r="C44" s="655">
        <v>46023</v>
      </c>
      <c r="D44" s="655">
        <v>46234</v>
      </c>
      <c r="E44" s="607" t="s">
        <v>76</v>
      </c>
      <c r="F44" s="752" t="s">
        <v>655</v>
      </c>
      <c r="G44" s="222" t="s">
        <v>152</v>
      </c>
    </row>
    <row r="45" spans="1:7" ht="12" customHeight="1" x14ac:dyDescent="0.25">
      <c r="A45" s="731"/>
      <c r="B45" s="753" t="s">
        <v>661</v>
      </c>
      <c r="C45" s="655">
        <v>46023</v>
      </c>
      <c r="D45" s="655">
        <v>46234</v>
      </c>
      <c r="E45" s="607" t="s">
        <v>76</v>
      </c>
      <c r="F45" s="754" t="s">
        <v>662</v>
      </c>
      <c r="G45" s="222" t="s">
        <v>152</v>
      </c>
    </row>
    <row r="46" spans="1:7" ht="12.75" customHeight="1" x14ac:dyDescent="0.25">
      <c r="A46" s="742"/>
      <c r="B46" s="743" t="s">
        <v>176</v>
      </c>
      <c r="C46" s="602">
        <v>46027</v>
      </c>
      <c r="D46" s="602">
        <v>46096</v>
      </c>
      <c r="E46" s="359" t="s">
        <v>76</v>
      </c>
      <c r="F46" s="600" t="s">
        <v>657</v>
      </c>
      <c r="G46" s="387"/>
    </row>
    <row r="47" spans="1:7" ht="12.75" customHeight="1" x14ac:dyDescent="0.25">
      <c r="A47" s="224"/>
      <c r="B47" s="597" t="s">
        <v>663</v>
      </c>
      <c r="C47" s="595">
        <v>46055</v>
      </c>
      <c r="D47" s="595">
        <v>46055</v>
      </c>
      <c r="E47" s="29" t="s">
        <v>76</v>
      </c>
      <c r="F47" s="599" t="s">
        <v>657</v>
      </c>
      <c r="G47" s="221"/>
    </row>
    <row r="48" spans="1:7" ht="12.75" customHeight="1" x14ac:dyDescent="0.25">
      <c r="A48" s="224"/>
      <c r="B48" s="597" t="s">
        <v>664</v>
      </c>
      <c r="C48" s="595">
        <v>46069</v>
      </c>
      <c r="D48" s="595">
        <v>46069</v>
      </c>
      <c r="E48" s="29" t="s">
        <v>76</v>
      </c>
      <c r="F48" s="599" t="s">
        <v>657</v>
      </c>
      <c r="G48" s="221"/>
    </row>
    <row r="49" spans="1:7" ht="12.75" customHeight="1" x14ac:dyDescent="0.25">
      <c r="A49" s="224"/>
      <c r="B49" s="597" t="s">
        <v>665</v>
      </c>
      <c r="C49" s="595">
        <v>46055</v>
      </c>
      <c r="D49" s="595">
        <v>46094</v>
      </c>
      <c r="E49" s="29" t="s">
        <v>76</v>
      </c>
      <c r="F49" s="599" t="s">
        <v>657</v>
      </c>
      <c r="G49" s="221"/>
    </row>
    <row r="50" spans="1:7" ht="12.75" customHeight="1" x14ac:dyDescent="0.25">
      <c r="A50" s="224"/>
      <c r="B50" s="597" t="s">
        <v>666</v>
      </c>
      <c r="C50" s="595">
        <v>46096</v>
      </c>
      <c r="D50" s="595">
        <v>46096</v>
      </c>
      <c r="E50" s="29" t="s">
        <v>76</v>
      </c>
      <c r="F50" s="599" t="s">
        <v>657</v>
      </c>
      <c r="G50" s="221"/>
    </row>
    <row r="51" spans="1:7" ht="12.75" customHeight="1" x14ac:dyDescent="0.25">
      <c r="A51" s="125"/>
      <c r="B51" s="597" t="s">
        <v>667</v>
      </c>
      <c r="C51" s="617">
        <v>46175</v>
      </c>
      <c r="D51" s="617">
        <v>46175</v>
      </c>
      <c r="E51" s="191" t="s">
        <v>76</v>
      </c>
      <c r="F51" s="599" t="s">
        <v>668</v>
      </c>
      <c r="G51" s="222"/>
    </row>
    <row r="52" spans="1:7" ht="12.75" customHeight="1" x14ac:dyDescent="0.25">
      <c r="A52" s="563"/>
      <c r="B52" s="380" t="s">
        <v>669</v>
      </c>
      <c r="C52" s="663">
        <v>46170</v>
      </c>
      <c r="D52" s="663">
        <v>46170</v>
      </c>
      <c r="E52" s="616" t="s">
        <v>76</v>
      </c>
      <c r="F52" s="665" t="s">
        <v>670</v>
      </c>
      <c r="G52" s="380"/>
    </row>
    <row r="53" spans="1:7" ht="12.75" customHeight="1" x14ac:dyDescent="0.25">
      <c r="A53" s="607"/>
      <c r="B53" s="597" t="s">
        <v>671</v>
      </c>
      <c r="C53" s="595">
        <v>46170</v>
      </c>
      <c r="D53" s="595">
        <v>46170</v>
      </c>
      <c r="E53" s="191" t="s">
        <v>76</v>
      </c>
      <c r="F53" s="599" t="s">
        <v>670</v>
      </c>
      <c r="G53" s="222"/>
    </row>
    <row r="54" spans="1:7" ht="12.75" customHeight="1" x14ac:dyDescent="0.25">
      <c r="A54" s="607"/>
      <c r="B54" s="597" t="s">
        <v>672</v>
      </c>
      <c r="C54" s="595">
        <v>46185</v>
      </c>
      <c r="D54" s="595">
        <v>46185</v>
      </c>
      <c r="E54" s="191" t="s">
        <v>76</v>
      </c>
      <c r="F54" s="599" t="s">
        <v>670</v>
      </c>
      <c r="G54" s="222"/>
    </row>
    <row r="55" spans="1:7" s="469" customFormat="1" ht="15.75" customHeight="1" x14ac:dyDescent="0.25">
      <c r="A55" s="491" t="s">
        <v>166</v>
      </c>
      <c r="B55" s="492" t="s">
        <v>673</v>
      </c>
      <c r="C55" s="526"/>
      <c r="D55" s="526"/>
      <c r="E55" s="526"/>
      <c r="F55" s="526"/>
      <c r="G55" s="495"/>
    </row>
    <row r="56" spans="1:7" ht="12.75" customHeight="1" x14ac:dyDescent="0.25">
      <c r="A56" s="196"/>
      <c r="B56" s="197" t="s">
        <v>168</v>
      </c>
      <c r="C56" s="198"/>
      <c r="D56" s="198"/>
      <c r="E56" s="199"/>
      <c r="F56" s="200"/>
      <c r="G56" s="1003" t="s">
        <v>674</v>
      </c>
    </row>
    <row r="57" spans="1:7" ht="12.75" customHeight="1" x14ac:dyDescent="0.25">
      <c r="A57" s="714" t="s">
        <v>675</v>
      </c>
      <c r="B57" s="1025" t="s">
        <v>843</v>
      </c>
      <c r="C57" s="377">
        <v>46142</v>
      </c>
      <c r="D57" s="377">
        <v>46142</v>
      </c>
      <c r="E57" s="1023" t="s">
        <v>76</v>
      </c>
      <c r="F57" s="378" t="s">
        <v>670</v>
      </c>
      <c r="G57" s="385" t="s">
        <v>137</v>
      </c>
    </row>
    <row r="58" spans="1:7" ht="12.75" customHeight="1" x14ac:dyDescent="0.25">
      <c r="A58" s="607"/>
      <c r="B58" s="190" t="s">
        <v>676</v>
      </c>
      <c r="C58" s="608">
        <v>46142</v>
      </c>
      <c r="D58" s="608">
        <v>46142</v>
      </c>
      <c r="E58" s="191" t="s">
        <v>76</v>
      </c>
      <c r="F58" s="822" t="s">
        <v>670</v>
      </c>
      <c r="G58" s="222" t="s">
        <v>677</v>
      </c>
    </row>
    <row r="59" spans="1:7" ht="12.75" customHeight="1" x14ac:dyDescent="0.25">
      <c r="A59" s="609"/>
      <c r="B59" s="210" t="s">
        <v>678</v>
      </c>
      <c r="C59" s="610">
        <v>46153</v>
      </c>
      <c r="D59" s="610">
        <v>46153</v>
      </c>
      <c r="E59" s="715" t="s">
        <v>76</v>
      </c>
      <c r="F59" s="560" t="s">
        <v>670</v>
      </c>
      <c r="G59" s="461" t="s">
        <v>206</v>
      </c>
    </row>
    <row r="60" spans="1:7" ht="12.75" customHeight="1" x14ac:dyDescent="0.25">
      <c r="A60" s="607"/>
      <c r="B60" s="210" t="s">
        <v>626</v>
      </c>
      <c r="C60" s="611">
        <v>46163</v>
      </c>
      <c r="D60" s="611">
        <v>46163</v>
      </c>
      <c r="E60" s="716" t="s">
        <v>76</v>
      </c>
      <c r="F60" s="852" t="s">
        <v>670</v>
      </c>
      <c r="G60" s="125"/>
    </row>
    <row r="61" spans="1:7" ht="12.75" customHeight="1" x14ac:dyDescent="0.25">
      <c r="A61" s="607"/>
      <c r="B61" s="210" t="s">
        <v>679</v>
      </c>
      <c r="C61" s="611">
        <v>46169</v>
      </c>
      <c r="D61" s="611">
        <v>46181</v>
      </c>
      <c r="E61" s="716" t="s">
        <v>76</v>
      </c>
      <c r="F61" s="560" t="s">
        <v>670</v>
      </c>
      <c r="G61" s="717"/>
    </row>
    <row r="62" spans="1:7" ht="12.75" customHeight="1" x14ac:dyDescent="0.25">
      <c r="A62" s="607"/>
      <c r="B62" s="190" t="s">
        <v>208</v>
      </c>
      <c r="C62" s="611">
        <v>46185</v>
      </c>
      <c r="D62" s="611">
        <v>46185</v>
      </c>
      <c r="E62" s="716" t="s">
        <v>76</v>
      </c>
      <c r="F62" s="560" t="s">
        <v>670</v>
      </c>
      <c r="G62" s="717" t="s">
        <v>680</v>
      </c>
    </row>
    <row r="63" spans="1:7" s="584" customFormat="1" ht="12.75" customHeight="1" x14ac:dyDescent="0.25">
      <c r="A63" s="612"/>
      <c r="B63" s="125" t="s">
        <v>681</v>
      </c>
      <c r="C63" s="613">
        <v>46203</v>
      </c>
      <c r="D63" s="613">
        <v>46203</v>
      </c>
      <c r="E63" s="586" t="s">
        <v>76</v>
      </c>
      <c r="F63" s="856" t="s">
        <v>670</v>
      </c>
      <c r="G63" s="184" t="s">
        <v>682</v>
      </c>
    </row>
    <row r="64" spans="1:7" s="584" customFormat="1" ht="12.75" customHeight="1" x14ac:dyDescent="0.25">
      <c r="A64" s="360"/>
      <c r="B64" s="125" t="s">
        <v>683</v>
      </c>
      <c r="C64" s="606">
        <v>46217</v>
      </c>
      <c r="D64" s="606">
        <v>46217</v>
      </c>
      <c r="E64" s="585" t="s">
        <v>76</v>
      </c>
      <c r="F64" s="560" t="s">
        <v>670</v>
      </c>
      <c r="G64" s="90" t="s">
        <v>684</v>
      </c>
    </row>
    <row r="65" spans="1:7" ht="12.75" customHeight="1" x14ac:dyDescent="0.25">
      <c r="A65" s="315" t="s">
        <v>685</v>
      </c>
      <c r="B65" s="445" t="s">
        <v>686</v>
      </c>
      <c r="C65" s="587">
        <v>46114</v>
      </c>
      <c r="D65" s="587">
        <v>46423</v>
      </c>
      <c r="E65" s="588" t="s">
        <v>79</v>
      </c>
      <c r="F65" s="589" t="s">
        <v>670</v>
      </c>
      <c r="G65" s="583"/>
    </row>
    <row r="66" spans="1:7" ht="12.75" customHeight="1" x14ac:dyDescent="0.25">
      <c r="A66" s="126"/>
      <c r="B66" s="614" t="s">
        <v>687</v>
      </c>
      <c r="C66" s="426">
        <v>46114</v>
      </c>
      <c r="D66" s="426">
        <v>46170</v>
      </c>
      <c r="E66" s="590" t="s">
        <v>76</v>
      </c>
      <c r="F66" s="591" t="s">
        <v>670</v>
      </c>
      <c r="G66" s="463" t="s">
        <v>688</v>
      </c>
    </row>
    <row r="67" spans="1:7" ht="12.75" customHeight="1" x14ac:dyDescent="0.25">
      <c r="A67" s="105"/>
      <c r="B67" s="120" t="s">
        <v>689</v>
      </c>
      <c r="C67" s="425">
        <v>46169</v>
      </c>
      <c r="D67" s="425">
        <v>46169</v>
      </c>
      <c r="E67" s="534" t="s">
        <v>76</v>
      </c>
      <c r="F67" s="591" t="s">
        <v>670</v>
      </c>
      <c r="G67" s="125"/>
    </row>
    <row r="68" spans="1:7" ht="12.75" customHeight="1" x14ac:dyDescent="0.25">
      <c r="A68" s="126"/>
      <c r="B68" s="614" t="s">
        <v>690</v>
      </c>
      <c r="C68" s="426">
        <v>46251</v>
      </c>
      <c r="D68" s="426">
        <v>46251</v>
      </c>
      <c r="E68" s="614" t="s">
        <v>82</v>
      </c>
      <c r="F68" s="591" t="s">
        <v>670</v>
      </c>
      <c r="G68" s="184" t="s">
        <v>691</v>
      </c>
    </row>
    <row r="69" spans="1:7" ht="12.75" customHeight="1" x14ac:dyDescent="0.25">
      <c r="A69" s="105"/>
      <c r="B69" s="615" t="s">
        <v>692</v>
      </c>
      <c r="C69" s="425">
        <v>46251</v>
      </c>
      <c r="D69" s="425">
        <v>46251</v>
      </c>
      <c r="E69" s="120" t="s">
        <v>82</v>
      </c>
      <c r="F69" s="130" t="s">
        <v>670</v>
      </c>
      <c r="G69" s="222" t="s">
        <v>693</v>
      </c>
    </row>
    <row r="70" spans="1:7" ht="12.75" customHeight="1" x14ac:dyDescent="0.25">
      <c r="A70" s="137"/>
      <c r="B70" s="691" t="s">
        <v>694</v>
      </c>
      <c r="C70" s="859">
        <v>46273</v>
      </c>
      <c r="D70" s="860">
        <v>46327</v>
      </c>
      <c r="E70" s="857" t="s">
        <v>82</v>
      </c>
      <c r="F70" s="409" t="s">
        <v>670</v>
      </c>
      <c r="G70" s="380"/>
    </row>
    <row r="71" spans="1:7" ht="12.75" customHeight="1" x14ac:dyDescent="0.25">
      <c r="A71" s="105"/>
      <c r="B71" s="633" t="s">
        <v>695</v>
      </c>
      <c r="C71" s="861">
        <v>46296</v>
      </c>
      <c r="D71" s="861">
        <v>46356</v>
      </c>
      <c r="E71" s="858" t="s">
        <v>82</v>
      </c>
      <c r="F71" s="591" t="s">
        <v>670</v>
      </c>
      <c r="G71" s="222"/>
    </row>
    <row r="72" spans="1:7" ht="12.75" customHeight="1" x14ac:dyDescent="0.25">
      <c r="A72" s="105"/>
      <c r="B72" s="615" t="s">
        <v>696</v>
      </c>
      <c r="C72" s="561">
        <v>46327</v>
      </c>
      <c r="D72" s="561">
        <v>46356</v>
      </c>
      <c r="E72" s="562" t="s">
        <v>82</v>
      </c>
      <c r="F72" s="591" t="s">
        <v>670</v>
      </c>
      <c r="G72" s="222"/>
    </row>
    <row r="73" spans="1:7" ht="12.75" customHeight="1" x14ac:dyDescent="0.25">
      <c r="A73" s="105"/>
      <c r="B73" s="615" t="s">
        <v>208</v>
      </c>
      <c r="C73" s="561">
        <v>46386</v>
      </c>
      <c r="D73" s="561">
        <v>46386</v>
      </c>
      <c r="E73" s="562" t="s">
        <v>82</v>
      </c>
      <c r="F73" s="591" t="s">
        <v>670</v>
      </c>
      <c r="G73" s="222"/>
    </row>
    <row r="74" spans="1:7" ht="12.75" customHeight="1" x14ac:dyDescent="0.25">
      <c r="A74" s="178"/>
      <c r="B74" s="615" t="s">
        <v>697</v>
      </c>
      <c r="C74" s="561">
        <v>46402</v>
      </c>
      <c r="D74" s="561">
        <v>46416</v>
      </c>
      <c r="E74" s="562" t="s">
        <v>82</v>
      </c>
      <c r="F74" s="591" t="s">
        <v>670</v>
      </c>
      <c r="G74" s="125"/>
    </row>
    <row r="75" spans="1:7" ht="12.75" customHeight="1" x14ac:dyDescent="0.25">
      <c r="A75" s="178"/>
      <c r="B75" s="116" t="s">
        <v>698</v>
      </c>
      <c r="C75" s="561">
        <v>46416</v>
      </c>
      <c r="D75" s="561">
        <v>46423</v>
      </c>
      <c r="E75" s="562" t="s">
        <v>82</v>
      </c>
      <c r="F75" s="591" t="s">
        <v>670</v>
      </c>
      <c r="G75" s="125"/>
    </row>
    <row r="76" spans="1:7" ht="12.75" customHeight="1" x14ac:dyDescent="0.25">
      <c r="A76" s="227" t="s">
        <v>685</v>
      </c>
      <c r="B76" s="755" t="s">
        <v>699</v>
      </c>
      <c r="C76" s="374">
        <v>46235</v>
      </c>
      <c r="D76" s="341">
        <v>46751</v>
      </c>
      <c r="E76" s="342" t="s">
        <v>82</v>
      </c>
      <c r="F76" s="273" t="s">
        <v>670</v>
      </c>
      <c r="G76" s="340"/>
    </row>
    <row r="77" spans="1:7" ht="12.75" customHeight="1" x14ac:dyDescent="0.25">
      <c r="A77" s="690"/>
      <c r="B77" s="633" t="s">
        <v>700</v>
      </c>
      <c r="C77" s="861">
        <v>46235</v>
      </c>
      <c r="D77" s="861">
        <v>46419</v>
      </c>
      <c r="E77" s="858" t="s">
        <v>82</v>
      </c>
      <c r="F77" s="591" t="s">
        <v>670</v>
      </c>
      <c r="G77" s="463"/>
    </row>
    <row r="78" spans="1:7" ht="12.75" customHeight="1" x14ac:dyDescent="0.25">
      <c r="A78" s="690"/>
      <c r="B78" s="633" t="s">
        <v>701</v>
      </c>
      <c r="C78" s="861">
        <v>46539</v>
      </c>
      <c r="D78" s="861">
        <v>46752</v>
      </c>
      <c r="E78" s="858" t="s">
        <v>82</v>
      </c>
      <c r="F78" s="591" t="s">
        <v>670</v>
      </c>
      <c r="G78" s="463"/>
    </row>
    <row r="79" spans="1:7" ht="12.75" customHeight="1" x14ac:dyDescent="0.25">
      <c r="A79" s="339" t="s">
        <v>807</v>
      </c>
      <c r="B79" s="995" t="s">
        <v>214</v>
      </c>
      <c r="C79" s="229">
        <v>46023</v>
      </c>
      <c r="D79" s="229">
        <v>46234</v>
      </c>
      <c r="E79" s="249" t="s">
        <v>76</v>
      </c>
      <c r="F79" s="878" t="s">
        <v>158</v>
      </c>
      <c r="G79" s="385" t="s">
        <v>137</v>
      </c>
    </row>
    <row r="80" spans="1:7" ht="12.75" customHeight="1" x14ac:dyDescent="0.25">
      <c r="A80" s="388"/>
      <c r="B80" s="605" t="s">
        <v>215</v>
      </c>
      <c r="C80" s="641">
        <v>46113</v>
      </c>
      <c r="D80" s="872">
        <v>46234</v>
      </c>
      <c r="E80" s="688" t="s">
        <v>76</v>
      </c>
      <c r="F80" s="643" t="s">
        <v>158</v>
      </c>
      <c r="G80" s="618" t="s">
        <v>216</v>
      </c>
    </row>
    <row r="81" spans="1:7" ht="12.75" customHeight="1" x14ac:dyDescent="0.25">
      <c r="A81" s="339" t="s">
        <v>807</v>
      </c>
      <c r="B81" s="896" t="s">
        <v>702</v>
      </c>
      <c r="C81" s="341">
        <v>46235</v>
      </c>
      <c r="D81" s="341">
        <v>46660</v>
      </c>
      <c r="E81" s="342" t="s">
        <v>82</v>
      </c>
      <c r="F81" s="897" t="s">
        <v>703</v>
      </c>
      <c r="G81" s="340"/>
    </row>
    <row r="82" spans="1:7" ht="30.75" customHeight="1" x14ac:dyDescent="0.25">
      <c r="A82" s="388"/>
      <c r="B82" s="745" t="s">
        <v>704</v>
      </c>
      <c r="C82" s="561">
        <v>46235</v>
      </c>
      <c r="D82" s="561">
        <v>46660</v>
      </c>
      <c r="E82" s="562" t="s">
        <v>82</v>
      </c>
      <c r="F82" s="895" t="s">
        <v>703</v>
      </c>
      <c r="G82" s="125"/>
    </row>
    <row r="83" spans="1:7" s="61" customFormat="1" ht="12.75" customHeight="1" x14ac:dyDescent="0.25">
      <c r="A83" s="762" t="s">
        <v>66</v>
      </c>
      <c r="B83" s="1004" t="s">
        <v>705</v>
      </c>
      <c r="C83" s="358">
        <v>46142</v>
      </c>
      <c r="D83" s="358">
        <v>46142</v>
      </c>
      <c r="E83" s="1024" t="s">
        <v>76</v>
      </c>
      <c r="F83" s="350" t="s">
        <v>670</v>
      </c>
      <c r="G83" s="385" t="s">
        <v>137</v>
      </c>
    </row>
    <row r="84" spans="1:7" s="61" customFormat="1" ht="12.75" customHeight="1" x14ac:dyDescent="0.25">
      <c r="A84" s="879"/>
      <c r="B84" s="601" t="s">
        <v>706</v>
      </c>
      <c r="C84" s="602">
        <v>46142</v>
      </c>
      <c r="D84" s="602">
        <v>46142</v>
      </c>
      <c r="E84" s="379" t="s">
        <v>76</v>
      </c>
      <c r="F84" s="600" t="s">
        <v>670</v>
      </c>
      <c r="G84" s="380" t="s">
        <v>707</v>
      </c>
    </row>
    <row r="85" spans="1:7" s="61" customFormat="1" ht="12.75" customHeight="1" x14ac:dyDescent="0.25">
      <c r="A85" s="598"/>
      <c r="B85" s="623" t="s">
        <v>708</v>
      </c>
      <c r="C85" s="595">
        <v>46143</v>
      </c>
      <c r="D85" s="595">
        <v>46143</v>
      </c>
      <c r="E85" s="191" t="s">
        <v>76</v>
      </c>
      <c r="F85" s="599" t="s">
        <v>670</v>
      </c>
      <c r="G85" s="640" t="s">
        <v>206</v>
      </c>
    </row>
    <row r="86" spans="1:7" s="61" customFormat="1" ht="12.75" customHeight="1" x14ac:dyDescent="0.25">
      <c r="A86" s="624"/>
      <c r="B86" s="125" t="s">
        <v>626</v>
      </c>
      <c r="C86" s="625">
        <v>46150</v>
      </c>
      <c r="D86" s="595">
        <v>46150</v>
      </c>
      <c r="E86" s="191" t="s">
        <v>76</v>
      </c>
      <c r="F86" s="599" t="s">
        <v>670</v>
      </c>
      <c r="G86" s="36"/>
    </row>
    <row r="87" spans="1:7" s="61" customFormat="1" ht="12.75" customHeight="1" x14ac:dyDescent="0.25">
      <c r="A87" s="598"/>
      <c r="B87" s="601" t="s">
        <v>709</v>
      </c>
      <c r="C87" s="626">
        <v>46157</v>
      </c>
      <c r="D87" s="626">
        <v>46178</v>
      </c>
      <c r="E87" s="191" t="s">
        <v>76</v>
      </c>
      <c r="F87" s="599" t="s">
        <v>670</v>
      </c>
      <c r="G87" s="222"/>
    </row>
    <row r="88" spans="1:7" s="61" customFormat="1" ht="12.75" customHeight="1" x14ac:dyDescent="0.25">
      <c r="A88" s="598"/>
      <c r="B88" s="623" t="s">
        <v>208</v>
      </c>
      <c r="C88" s="627">
        <v>46185</v>
      </c>
      <c r="D88" s="627">
        <v>46185</v>
      </c>
      <c r="E88" s="381" t="s">
        <v>76</v>
      </c>
      <c r="F88" s="630" t="s">
        <v>670</v>
      </c>
      <c r="G88" s="463" t="s">
        <v>710</v>
      </c>
    </row>
    <row r="89" spans="1:7" s="61" customFormat="1" ht="12.75" customHeight="1" x14ac:dyDescent="0.25">
      <c r="A89" s="624"/>
      <c r="B89" s="222" t="s">
        <v>711</v>
      </c>
      <c r="C89" s="628">
        <v>46186</v>
      </c>
      <c r="D89" s="628">
        <v>46203</v>
      </c>
      <c r="E89" s="376" t="s">
        <v>76</v>
      </c>
      <c r="F89" s="631" t="s">
        <v>670</v>
      </c>
      <c r="G89" s="90" t="s">
        <v>712</v>
      </c>
    </row>
    <row r="90" spans="1:7" s="61" customFormat="1" ht="12.75" customHeight="1" x14ac:dyDescent="0.25">
      <c r="A90" s="629"/>
      <c r="B90" s="222" t="s">
        <v>683</v>
      </c>
      <c r="C90" s="628">
        <v>46217</v>
      </c>
      <c r="D90" s="628">
        <v>46217</v>
      </c>
      <c r="E90" s="720" t="s">
        <v>76</v>
      </c>
      <c r="F90" s="631" t="s">
        <v>670</v>
      </c>
      <c r="G90" s="90" t="s">
        <v>684</v>
      </c>
    </row>
    <row r="91" spans="1:7" s="82" customFormat="1" ht="12.6" customHeight="1" x14ac:dyDescent="0.25">
      <c r="A91" s="327" t="s">
        <v>68</v>
      </c>
      <c r="B91" s="1008" t="s">
        <v>713</v>
      </c>
      <c r="C91" s="377">
        <v>46096</v>
      </c>
      <c r="D91" s="718">
        <f>MAX(D92:D98)</f>
        <v>46217</v>
      </c>
      <c r="E91" s="342" t="s">
        <v>76</v>
      </c>
      <c r="F91" s="719" t="s">
        <v>670</v>
      </c>
      <c r="G91" s="722" t="s">
        <v>137</v>
      </c>
    </row>
    <row r="92" spans="1:7" ht="13.5" x14ac:dyDescent="0.25">
      <c r="A92" s="862"/>
      <c r="B92" s="862" t="s">
        <v>714</v>
      </c>
      <c r="C92" s="863">
        <v>46096</v>
      </c>
      <c r="D92" s="864">
        <v>46157</v>
      </c>
      <c r="E92" s="720" t="s">
        <v>76</v>
      </c>
      <c r="F92" s="866" t="s">
        <v>670</v>
      </c>
      <c r="G92" s="769"/>
    </row>
    <row r="93" spans="1:7" ht="13.5" x14ac:dyDescent="0.25">
      <c r="A93" s="388"/>
      <c r="B93" s="116" t="s">
        <v>708</v>
      </c>
      <c r="C93" s="788">
        <v>46157</v>
      </c>
      <c r="D93" s="788">
        <v>46157</v>
      </c>
      <c r="E93" s="376" t="s">
        <v>76</v>
      </c>
      <c r="F93" s="631" t="s">
        <v>670</v>
      </c>
      <c r="G93" s="631" t="s">
        <v>206</v>
      </c>
    </row>
    <row r="94" spans="1:7" ht="13.5" x14ac:dyDescent="0.25">
      <c r="A94" s="388"/>
      <c r="B94" s="116" t="s">
        <v>715</v>
      </c>
      <c r="C94" s="788">
        <v>46170</v>
      </c>
      <c r="D94" s="788">
        <v>46170</v>
      </c>
      <c r="E94" s="616" t="s">
        <v>76</v>
      </c>
      <c r="F94" s="631" t="s">
        <v>670</v>
      </c>
      <c r="G94" s="631"/>
    </row>
    <row r="95" spans="1:7" ht="13.5" x14ac:dyDescent="0.25">
      <c r="A95" s="563"/>
      <c r="B95" s="189" t="s">
        <v>716</v>
      </c>
      <c r="C95" s="865">
        <v>46175</v>
      </c>
      <c r="D95" s="865">
        <v>46183</v>
      </c>
      <c r="E95" s="616" t="s">
        <v>76</v>
      </c>
      <c r="F95" s="665" t="s">
        <v>670</v>
      </c>
      <c r="G95" s="665"/>
    </row>
    <row r="96" spans="1:7" ht="13.5" x14ac:dyDescent="0.25">
      <c r="A96" s="388"/>
      <c r="B96" s="125" t="s">
        <v>208</v>
      </c>
      <c r="C96" s="606">
        <v>46188</v>
      </c>
      <c r="D96" s="606">
        <v>46188</v>
      </c>
      <c r="E96" s="376" t="s">
        <v>76</v>
      </c>
      <c r="F96" s="631" t="s">
        <v>670</v>
      </c>
      <c r="G96" s="631" t="s">
        <v>717</v>
      </c>
    </row>
    <row r="97" spans="1:7" ht="13.5" x14ac:dyDescent="0.25">
      <c r="A97" s="388"/>
      <c r="B97" s="210" t="s">
        <v>718</v>
      </c>
      <c r="C97" s="606">
        <v>46210</v>
      </c>
      <c r="D97" s="606">
        <v>46216</v>
      </c>
      <c r="E97" s="376" t="s">
        <v>76</v>
      </c>
      <c r="F97" s="631" t="s">
        <v>670</v>
      </c>
      <c r="G97" s="631" t="s">
        <v>719</v>
      </c>
    </row>
    <row r="98" spans="1:7" ht="13.5" x14ac:dyDescent="0.25">
      <c r="A98" s="691"/>
      <c r="B98" s="125" t="s">
        <v>683</v>
      </c>
      <c r="C98" s="389">
        <v>46217</v>
      </c>
      <c r="D98" s="389">
        <v>46217</v>
      </c>
      <c r="E98" s="379" t="s">
        <v>76</v>
      </c>
      <c r="F98" s="867" t="s">
        <v>670</v>
      </c>
      <c r="G98" s="90" t="s">
        <v>684</v>
      </c>
    </row>
    <row r="99" spans="1:7" s="61" customFormat="1" ht="13.5" customHeight="1" x14ac:dyDescent="0.25">
      <c r="A99" s="361" t="s">
        <v>68</v>
      </c>
      <c r="B99" s="282" t="s">
        <v>720</v>
      </c>
      <c r="C99" s="341">
        <v>46216</v>
      </c>
      <c r="D99" s="341">
        <v>46387</v>
      </c>
      <c r="E99" s="342" t="s">
        <v>79</v>
      </c>
      <c r="F99" s="343" t="s">
        <v>721</v>
      </c>
      <c r="G99" s="323"/>
    </row>
    <row r="100" spans="1:7" s="61" customFormat="1" ht="13.5" x14ac:dyDescent="0.25">
      <c r="A100" s="676"/>
      <c r="B100" s="61" t="s">
        <v>722</v>
      </c>
      <c r="C100" s="602">
        <v>46216</v>
      </c>
      <c r="D100" s="602">
        <v>46234</v>
      </c>
      <c r="E100" s="210" t="s">
        <v>76</v>
      </c>
      <c r="F100" s="210" t="s">
        <v>721</v>
      </c>
      <c r="G100" s="680"/>
    </row>
    <row r="101" spans="1:7" s="61" customFormat="1" ht="13.5" customHeight="1" x14ac:dyDescent="0.25">
      <c r="A101" s="223"/>
      <c r="B101" s="619" t="s">
        <v>723</v>
      </c>
      <c r="C101" s="868">
        <v>46216</v>
      </c>
      <c r="D101" s="868">
        <v>46234</v>
      </c>
      <c r="E101" s="559" t="s">
        <v>76</v>
      </c>
      <c r="F101" s="677" t="s">
        <v>721</v>
      </c>
      <c r="G101" s="446"/>
    </row>
    <row r="102" spans="1:7" s="61" customFormat="1" ht="13.5" x14ac:dyDescent="0.25">
      <c r="A102" s="223"/>
      <c r="B102" s="620" t="s">
        <v>724</v>
      </c>
      <c r="C102" s="564">
        <v>46216</v>
      </c>
      <c r="D102" s="564">
        <v>46295</v>
      </c>
      <c r="E102" s="388" t="s">
        <v>79</v>
      </c>
      <c r="F102" s="678" t="s">
        <v>721</v>
      </c>
      <c r="G102" s="446"/>
    </row>
    <row r="103" spans="1:7" s="61" customFormat="1" ht="13.5" x14ac:dyDescent="0.25">
      <c r="A103" s="222"/>
      <c r="B103" s="222" t="s">
        <v>725</v>
      </c>
      <c r="C103" s="811">
        <v>46266</v>
      </c>
      <c r="D103" s="811">
        <v>46325</v>
      </c>
      <c r="E103" s="562" t="s">
        <v>82</v>
      </c>
      <c r="F103" s="678" t="s">
        <v>721</v>
      </c>
      <c r="G103" s="446"/>
    </row>
    <row r="104" spans="1:7" s="61" customFormat="1" ht="13.5" x14ac:dyDescent="0.25">
      <c r="A104" s="380"/>
      <c r="B104" s="621" t="s">
        <v>726</v>
      </c>
      <c r="C104" s="869">
        <v>46216</v>
      </c>
      <c r="D104" s="869">
        <v>46356</v>
      </c>
      <c r="E104" s="563" t="s">
        <v>79</v>
      </c>
      <c r="F104" s="679" t="s">
        <v>721</v>
      </c>
      <c r="G104" s="446"/>
    </row>
    <row r="105" spans="1:7" s="61" customFormat="1" ht="13.5" x14ac:dyDescent="0.25">
      <c r="A105" s="222"/>
      <c r="B105" s="620" t="s">
        <v>727</v>
      </c>
      <c r="C105" s="564">
        <v>46235</v>
      </c>
      <c r="D105" s="564">
        <v>46356</v>
      </c>
      <c r="E105" s="388" t="s">
        <v>83</v>
      </c>
      <c r="F105" s="678" t="s">
        <v>721</v>
      </c>
      <c r="G105" s="446"/>
    </row>
    <row r="106" spans="1:7" s="61" customFormat="1" ht="13.5" x14ac:dyDescent="0.25">
      <c r="A106" s="222"/>
      <c r="B106" s="620" t="s">
        <v>728</v>
      </c>
      <c r="C106" s="564">
        <v>46356</v>
      </c>
      <c r="D106" s="564">
        <v>46356</v>
      </c>
      <c r="E106" s="388" t="s">
        <v>83</v>
      </c>
      <c r="F106" s="678" t="s">
        <v>721</v>
      </c>
      <c r="G106" s="446"/>
    </row>
    <row r="107" spans="1:7" s="61" customFormat="1" ht="13.5" x14ac:dyDescent="0.25">
      <c r="A107" s="281" t="s">
        <v>68</v>
      </c>
      <c r="B107" s="340" t="s">
        <v>729</v>
      </c>
      <c r="C107" s="341">
        <v>46356</v>
      </c>
      <c r="D107" s="341">
        <v>46508</v>
      </c>
      <c r="E107" s="342" t="s">
        <v>82</v>
      </c>
      <c r="F107" s="343" t="s">
        <v>721</v>
      </c>
      <c r="G107" s="681"/>
    </row>
    <row r="108" spans="1:7" s="61" customFormat="1" ht="13.5" x14ac:dyDescent="0.25">
      <c r="A108" s="222"/>
      <c r="B108" s="222" t="s">
        <v>730</v>
      </c>
      <c r="C108" s="561">
        <v>46356</v>
      </c>
      <c r="D108" s="561">
        <v>46387</v>
      </c>
      <c r="E108" s="562" t="s">
        <v>82</v>
      </c>
      <c r="F108" s="560" t="s">
        <v>721</v>
      </c>
      <c r="G108" s="560"/>
    </row>
    <row r="109" spans="1:7" s="61" customFormat="1" ht="13.5" x14ac:dyDescent="0.25">
      <c r="A109" s="222"/>
      <c r="B109" s="222" t="s">
        <v>731</v>
      </c>
      <c r="C109" s="561">
        <v>46296</v>
      </c>
      <c r="D109" s="561">
        <v>46478</v>
      </c>
      <c r="E109" s="562" t="s">
        <v>82</v>
      </c>
      <c r="F109" s="560" t="s">
        <v>721</v>
      </c>
      <c r="G109" s="560"/>
    </row>
    <row r="110" spans="1:7" s="61" customFormat="1" ht="13.5" x14ac:dyDescent="0.25">
      <c r="A110" s="222"/>
      <c r="B110" s="222" t="s">
        <v>732</v>
      </c>
      <c r="C110" s="561">
        <v>46327</v>
      </c>
      <c r="D110" s="561">
        <v>46419</v>
      </c>
      <c r="E110" s="562" t="s">
        <v>82</v>
      </c>
      <c r="F110" s="560" t="s">
        <v>721</v>
      </c>
      <c r="G110" s="560"/>
    </row>
    <row r="111" spans="1:7" s="61" customFormat="1" ht="13.5" x14ac:dyDescent="0.25">
      <c r="A111" s="222"/>
      <c r="B111" s="222" t="s">
        <v>733</v>
      </c>
      <c r="C111" s="561">
        <v>46419</v>
      </c>
      <c r="D111" s="561">
        <v>46508</v>
      </c>
      <c r="E111" s="562" t="s">
        <v>82</v>
      </c>
      <c r="F111" s="560" t="s">
        <v>721</v>
      </c>
      <c r="G111" s="560"/>
    </row>
    <row r="112" spans="1:7" s="61" customFormat="1" ht="13.5" x14ac:dyDescent="0.25">
      <c r="A112" s="890" t="s">
        <v>70</v>
      </c>
      <c r="B112" s="1013" t="s">
        <v>799</v>
      </c>
      <c r="C112" s="331">
        <f>MIN(C113:C119)</f>
        <v>46055</v>
      </c>
      <c r="D112" s="331">
        <f>MAX(D113:D119)</f>
        <v>46195</v>
      </c>
      <c r="E112" s="371" t="s">
        <v>76</v>
      </c>
      <c r="F112" s="319" t="s">
        <v>668</v>
      </c>
      <c r="G112" s="385" t="s">
        <v>137</v>
      </c>
    </row>
    <row r="113" spans="1:7" s="61" customFormat="1" ht="13.5" x14ac:dyDescent="0.25">
      <c r="A113" s="597"/>
      <c r="B113" s="597" t="s">
        <v>734</v>
      </c>
      <c r="C113" s="595">
        <v>46055</v>
      </c>
      <c r="D113" s="595">
        <v>46069</v>
      </c>
      <c r="E113" s="596" t="s">
        <v>76</v>
      </c>
      <c r="F113" s="599" t="s">
        <v>668</v>
      </c>
      <c r="G113" s="599"/>
    </row>
    <row r="114" spans="1:7" s="61" customFormat="1" ht="13.5" x14ac:dyDescent="0.25">
      <c r="A114" s="597"/>
      <c r="B114" s="597" t="s">
        <v>735</v>
      </c>
      <c r="C114" s="595">
        <v>46069</v>
      </c>
      <c r="D114" s="595">
        <v>46076</v>
      </c>
      <c r="E114" s="596" t="s">
        <v>76</v>
      </c>
      <c r="F114" s="599" t="s">
        <v>668</v>
      </c>
      <c r="G114" s="599"/>
    </row>
    <row r="115" spans="1:7" s="61" customFormat="1" ht="13.5" x14ac:dyDescent="0.25">
      <c r="A115" s="597"/>
      <c r="B115" s="597" t="s">
        <v>736</v>
      </c>
      <c r="C115" s="595">
        <v>46083</v>
      </c>
      <c r="D115" s="595">
        <v>46157</v>
      </c>
      <c r="E115" s="596" t="s">
        <v>76</v>
      </c>
      <c r="F115" s="599" t="s">
        <v>668</v>
      </c>
      <c r="G115" s="599"/>
    </row>
    <row r="116" spans="1:7" s="61" customFormat="1" ht="13.5" x14ac:dyDescent="0.25">
      <c r="A116" s="597"/>
      <c r="B116" s="597" t="s">
        <v>737</v>
      </c>
      <c r="C116" s="617">
        <v>46143</v>
      </c>
      <c r="D116" s="617">
        <v>46171</v>
      </c>
      <c r="E116" s="596" t="s">
        <v>76</v>
      </c>
      <c r="F116" s="599" t="s">
        <v>668</v>
      </c>
      <c r="G116" s="599"/>
    </row>
    <row r="117" spans="1:7" s="61" customFormat="1" ht="13.5" x14ac:dyDescent="0.25">
      <c r="A117" s="597"/>
      <c r="B117" s="597" t="s">
        <v>494</v>
      </c>
      <c r="C117" s="617">
        <v>46174</v>
      </c>
      <c r="D117" s="617">
        <v>46184</v>
      </c>
      <c r="E117" s="596" t="s">
        <v>76</v>
      </c>
      <c r="F117" s="599" t="s">
        <v>668</v>
      </c>
      <c r="G117" s="599"/>
    </row>
    <row r="118" spans="1:7" s="61" customFormat="1" ht="13.5" x14ac:dyDescent="0.25">
      <c r="A118" s="597"/>
      <c r="B118" s="597" t="s">
        <v>738</v>
      </c>
      <c r="C118" s="595">
        <v>46188</v>
      </c>
      <c r="D118" s="595">
        <v>46188</v>
      </c>
      <c r="E118" s="596" t="s">
        <v>76</v>
      </c>
      <c r="F118" s="599" t="s">
        <v>668</v>
      </c>
      <c r="G118" s="599"/>
    </row>
    <row r="119" spans="1:7" s="61" customFormat="1" ht="13.5" x14ac:dyDescent="0.25">
      <c r="A119" s="597"/>
      <c r="B119" s="597" t="s">
        <v>496</v>
      </c>
      <c r="C119" s="617">
        <v>46195</v>
      </c>
      <c r="D119" s="617">
        <v>46195</v>
      </c>
      <c r="E119" s="596" t="s">
        <v>76</v>
      </c>
      <c r="F119" s="599" t="s">
        <v>668</v>
      </c>
      <c r="G119" s="599" t="s">
        <v>739</v>
      </c>
    </row>
    <row r="120" spans="1:7" s="61" customFormat="1" ht="13.5" x14ac:dyDescent="0.25">
      <c r="A120" s="339" t="s">
        <v>70</v>
      </c>
      <c r="B120" s="340" t="s">
        <v>740</v>
      </c>
      <c r="C120" s="341">
        <v>46266</v>
      </c>
      <c r="D120" s="341">
        <v>46447</v>
      </c>
      <c r="E120" s="342" t="s">
        <v>82</v>
      </c>
      <c r="F120" s="340" t="s">
        <v>668</v>
      </c>
      <c r="G120" s="323"/>
    </row>
    <row r="121" spans="1:7" s="61" customFormat="1" ht="13.5" x14ac:dyDescent="0.25">
      <c r="A121" s="222"/>
      <c r="B121" s="222" t="s">
        <v>741</v>
      </c>
      <c r="C121" s="811">
        <v>46266</v>
      </c>
      <c r="D121" s="811">
        <v>46447</v>
      </c>
      <c r="E121" s="565" t="s">
        <v>82</v>
      </c>
      <c r="F121" s="222" t="s">
        <v>668</v>
      </c>
      <c r="G121" s="631"/>
    </row>
    <row r="122" spans="1:7" s="61" customFormat="1" ht="13.5" x14ac:dyDescent="0.25">
      <c r="A122" s="222"/>
      <c r="B122" s="222" t="s">
        <v>742</v>
      </c>
      <c r="C122" s="811">
        <v>46266</v>
      </c>
      <c r="D122" s="811">
        <v>46447</v>
      </c>
      <c r="E122" s="565" t="s">
        <v>82</v>
      </c>
      <c r="F122" s="222" t="s">
        <v>668</v>
      </c>
      <c r="G122" s="631"/>
    </row>
    <row r="123" spans="1:7" s="61" customFormat="1" ht="13.5" x14ac:dyDescent="0.25">
      <c r="A123" s="222"/>
      <c r="B123" s="222" t="s">
        <v>743</v>
      </c>
      <c r="C123" s="811">
        <v>46266</v>
      </c>
      <c r="D123" s="811">
        <v>46447</v>
      </c>
      <c r="E123" s="565" t="s">
        <v>82</v>
      </c>
      <c r="F123" s="222" t="s">
        <v>668</v>
      </c>
      <c r="G123" s="631"/>
    </row>
    <row r="124" spans="1:7" s="61" customFormat="1" ht="13.5" x14ac:dyDescent="0.25">
      <c r="A124" s="222"/>
      <c r="B124" s="222" t="s">
        <v>744</v>
      </c>
      <c r="C124" s="811">
        <v>46266</v>
      </c>
      <c r="D124" s="811">
        <v>46447</v>
      </c>
      <c r="E124" s="565" t="s">
        <v>82</v>
      </c>
      <c r="F124" s="222" t="s">
        <v>668</v>
      </c>
      <c r="G124" s="631"/>
    </row>
    <row r="125" spans="1:7" s="61" customFormat="1" ht="13.5" x14ac:dyDescent="0.25">
      <c r="A125" s="222"/>
      <c r="B125" s="222" t="s">
        <v>745</v>
      </c>
      <c r="C125" s="812">
        <v>46280</v>
      </c>
      <c r="D125" s="812">
        <v>46387</v>
      </c>
      <c r="E125" s="565" t="s">
        <v>82</v>
      </c>
      <c r="F125" s="222" t="s">
        <v>668</v>
      </c>
      <c r="G125" s="631"/>
    </row>
    <row r="126" spans="1:7" s="81" customFormat="1" ht="13.5" x14ac:dyDescent="0.25">
      <c r="A126" s="890" t="s">
        <v>746</v>
      </c>
      <c r="B126" s="1019" t="s">
        <v>747</v>
      </c>
      <c r="C126" s="358">
        <f>MIN(C128:C128)</f>
        <v>46096</v>
      </c>
      <c r="D126" s="358">
        <f>MAX(D128:D128)</f>
        <v>46096</v>
      </c>
      <c r="E126" s="581" t="s">
        <v>76</v>
      </c>
      <c r="F126" s="327" t="s">
        <v>668</v>
      </c>
      <c r="G126" s="385" t="s">
        <v>137</v>
      </c>
    </row>
    <row r="127" spans="1:7" s="61" customFormat="1" ht="13.5" x14ac:dyDescent="0.25">
      <c r="B127" s="130" t="s">
        <v>748</v>
      </c>
      <c r="C127" s="809">
        <v>46096</v>
      </c>
      <c r="D127" s="809">
        <v>46096</v>
      </c>
      <c r="E127" s="376" t="s">
        <v>76</v>
      </c>
      <c r="F127" s="808" t="s">
        <v>668</v>
      </c>
      <c r="G127" s="631" t="s">
        <v>749</v>
      </c>
    </row>
    <row r="128" spans="1:7" s="61" customFormat="1" ht="13.5" x14ac:dyDescent="0.25">
      <c r="A128" s="598"/>
      <c r="B128" s="810" t="s">
        <v>750</v>
      </c>
      <c r="C128" s="809">
        <v>46096</v>
      </c>
      <c r="D128" s="809">
        <v>46096</v>
      </c>
      <c r="E128" s="379" t="s">
        <v>76</v>
      </c>
      <c r="F128" s="600" t="s">
        <v>668</v>
      </c>
      <c r="G128" s="807" t="s">
        <v>751</v>
      </c>
    </row>
    <row r="129" spans="1:7" s="61" customFormat="1" ht="13.5" x14ac:dyDescent="0.25">
      <c r="A129" s="339" t="s">
        <v>746</v>
      </c>
      <c r="B129" s="340" t="s">
        <v>752</v>
      </c>
      <c r="C129" s="341">
        <v>46266</v>
      </c>
      <c r="D129" s="341">
        <v>46387</v>
      </c>
      <c r="E129" s="342" t="s">
        <v>82</v>
      </c>
      <c r="F129" s="340" t="s">
        <v>668</v>
      </c>
      <c r="G129" s="382"/>
    </row>
    <row r="130" spans="1:7" s="61" customFormat="1" ht="13.5" x14ac:dyDescent="0.25">
      <c r="A130" s="222"/>
      <c r="B130" s="222" t="s">
        <v>753</v>
      </c>
      <c r="C130" s="811">
        <v>46249</v>
      </c>
      <c r="D130" s="811">
        <v>46295</v>
      </c>
      <c r="E130" s="565" t="s">
        <v>82</v>
      </c>
      <c r="F130" s="222" t="s">
        <v>668</v>
      </c>
      <c r="G130" s="130"/>
    </row>
    <row r="131" spans="1:7" s="61" customFormat="1" ht="13.5" x14ac:dyDescent="0.25">
      <c r="A131" s="222"/>
      <c r="B131" s="222" t="s">
        <v>754</v>
      </c>
      <c r="C131" s="811">
        <v>46249</v>
      </c>
      <c r="D131" s="811">
        <v>46295</v>
      </c>
      <c r="E131" s="565" t="s">
        <v>82</v>
      </c>
      <c r="F131" s="222" t="s">
        <v>668</v>
      </c>
      <c r="G131" s="130"/>
    </row>
    <row r="132" spans="1:7" s="61" customFormat="1" ht="13.5" x14ac:dyDescent="0.25">
      <c r="A132" s="222"/>
      <c r="B132" s="222" t="s">
        <v>755</v>
      </c>
      <c r="C132" s="811">
        <v>46266</v>
      </c>
      <c r="D132" s="811">
        <v>46387</v>
      </c>
      <c r="E132" s="565" t="s">
        <v>82</v>
      </c>
      <c r="F132" s="222" t="s">
        <v>668</v>
      </c>
      <c r="G132" s="130"/>
    </row>
    <row r="133" spans="1:7" s="61" customFormat="1" ht="13.5" x14ac:dyDescent="0.25">
      <c r="A133" s="222"/>
      <c r="B133" s="222" t="s">
        <v>756</v>
      </c>
      <c r="C133" s="811">
        <v>46280</v>
      </c>
      <c r="D133" s="811">
        <v>46387</v>
      </c>
      <c r="E133" s="565" t="s">
        <v>82</v>
      </c>
      <c r="F133" s="222" t="s">
        <v>668</v>
      </c>
      <c r="G133" s="130"/>
    </row>
    <row r="134" spans="1:7" s="61" customFormat="1" ht="13.5" x14ac:dyDescent="0.25">
      <c r="A134" s="463"/>
      <c r="B134" s="463" t="s">
        <v>757</v>
      </c>
      <c r="C134" s="812">
        <v>46280</v>
      </c>
      <c r="D134" s="812">
        <v>46568</v>
      </c>
      <c r="E134" s="917" t="s">
        <v>82</v>
      </c>
      <c r="F134" s="463" t="s">
        <v>668</v>
      </c>
      <c r="G134" s="870"/>
    </row>
    <row r="135" spans="1:7" s="81" customFormat="1" ht="12.6" customHeight="1" x14ac:dyDescent="0.25">
      <c r="A135" s="395"/>
      <c r="B135" s="396" t="s">
        <v>278</v>
      </c>
      <c r="C135" s="397"/>
      <c r="D135" s="397"/>
      <c r="E135" s="398"/>
      <c r="F135" s="400"/>
      <c r="G135" s="412"/>
    </row>
    <row r="136" spans="1:7" s="81" customFormat="1" ht="12.6" customHeight="1" x14ac:dyDescent="0.25">
      <c r="A136" s="263"/>
      <c r="B136" s="264" t="s">
        <v>279</v>
      </c>
      <c r="C136" s="418">
        <v>46143</v>
      </c>
      <c r="D136" s="418">
        <v>46934</v>
      </c>
      <c r="E136" s="236" t="s">
        <v>79</v>
      </c>
      <c r="F136" s="236" t="s">
        <v>221</v>
      </c>
      <c r="G136" s="338"/>
    </row>
    <row r="137" spans="1:7" s="81" customFormat="1" ht="12.6" customHeight="1" x14ac:dyDescent="0.25">
      <c r="A137" s="407"/>
      <c r="B137" s="409" t="s">
        <v>280</v>
      </c>
      <c r="C137" s="940">
        <v>46143</v>
      </c>
      <c r="D137" s="940">
        <v>46934</v>
      </c>
      <c r="E137" s="686" t="s">
        <v>79</v>
      </c>
      <c r="F137" s="216" t="s">
        <v>221</v>
      </c>
      <c r="G137" s="408"/>
    </row>
    <row r="138" spans="1:7" s="81" customFormat="1" ht="12.6" customHeight="1" x14ac:dyDescent="0.25">
      <c r="A138" s="390"/>
      <c r="B138" s="391" t="s">
        <v>281</v>
      </c>
      <c r="C138" s="392"/>
      <c r="D138" s="392"/>
      <c r="E138" s="393"/>
      <c r="F138" s="394"/>
      <c r="G138" s="405"/>
    </row>
    <row r="139" spans="1:7" s="81" customFormat="1" ht="12.6" customHeight="1" x14ac:dyDescent="0.25">
      <c r="A139" s="401"/>
      <c r="B139" s="402" t="s">
        <v>282</v>
      </c>
      <c r="C139" s="403">
        <v>46327</v>
      </c>
      <c r="D139" s="403">
        <v>46903</v>
      </c>
      <c r="E139" s="404" t="s">
        <v>82</v>
      </c>
      <c r="F139" s="401" t="s">
        <v>123</v>
      </c>
      <c r="G139" s="357"/>
    </row>
    <row r="140" spans="1:7" s="503" customFormat="1" ht="15.75" customHeight="1" thickBot="1" x14ac:dyDescent="0.3">
      <c r="A140" s="491" t="s">
        <v>283</v>
      </c>
      <c r="B140" s="492" t="s">
        <v>284</v>
      </c>
      <c r="C140" s="527"/>
      <c r="D140" s="527"/>
      <c r="E140" s="494"/>
      <c r="F140" s="494"/>
      <c r="G140" s="517"/>
    </row>
    <row r="141" spans="1:7" s="503" customFormat="1" ht="13.9" customHeight="1" thickBot="1" x14ac:dyDescent="0.3">
      <c r="A141" s="390"/>
      <c r="B141" s="391" t="s">
        <v>285</v>
      </c>
      <c r="C141" s="392"/>
      <c r="D141" s="392"/>
      <c r="E141" s="393"/>
      <c r="F141" s="394"/>
      <c r="G141" s="937"/>
    </row>
    <row r="142" spans="1:7" s="503" customFormat="1" ht="12.4" customHeight="1" thickBot="1" x14ac:dyDescent="0.3">
      <c r="A142" s="420"/>
      <c r="B142" s="421" t="s">
        <v>286</v>
      </c>
      <c r="C142" s="941">
        <v>46905</v>
      </c>
      <c r="D142" s="941">
        <v>46934</v>
      </c>
      <c r="E142" s="404" t="s">
        <v>82</v>
      </c>
      <c r="F142" s="315" t="s">
        <v>287</v>
      </c>
      <c r="G142" s="419"/>
    </row>
    <row r="143" spans="1:7" s="82" customFormat="1" ht="13.5" customHeight="1" thickBot="1" x14ac:dyDescent="0.3">
      <c r="A143" s="919"/>
      <c r="B143" s="920" t="s">
        <v>288</v>
      </c>
      <c r="C143" s="921"/>
      <c r="D143" s="921"/>
      <c r="E143" s="922"/>
      <c r="F143" s="923"/>
      <c r="G143" s="416"/>
    </row>
    <row r="144" spans="1:7" s="81" customFormat="1" ht="26.25" customHeight="1" x14ac:dyDescent="0.25">
      <c r="A144" s="568" t="s">
        <v>685</v>
      </c>
      <c r="B144" s="569" t="s">
        <v>758</v>
      </c>
      <c r="C144" s="570">
        <v>46569</v>
      </c>
      <c r="D144" s="570">
        <v>46934</v>
      </c>
      <c r="E144" s="571" t="s">
        <v>82</v>
      </c>
      <c r="F144" s="572" t="s">
        <v>721</v>
      </c>
      <c r="G144" s="569" t="s">
        <v>759</v>
      </c>
    </row>
    <row r="145" spans="1:7" s="81" customFormat="1" ht="24.75" customHeight="1" x14ac:dyDescent="0.25">
      <c r="A145" s="573" t="s">
        <v>685</v>
      </c>
      <c r="B145" s="574" t="s">
        <v>760</v>
      </c>
      <c r="C145" s="575">
        <v>46569</v>
      </c>
      <c r="D145" s="575">
        <v>46934</v>
      </c>
      <c r="E145" s="576" t="s">
        <v>82</v>
      </c>
      <c r="F145" s="577" t="s">
        <v>721</v>
      </c>
      <c r="G145" s="569" t="s">
        <v>759</v>
      </c>
    </row>
    <row r="146" spans="1:7" s="81" customFormat="1" ht="12.6" customHeight="1" x14ac:dyDescent="0.25">
      <c r="A146" s="390"/>
      <c r="B146" s="391" t="s">
        <v>761</v>
      </c>
      <c r="C146" s="392"/>
      <c r="D146" s="392"/>
      <c r="E146" s="393"/>
      <c r="F146" s="394"/>
      <c r="G146" s="417"/>
    </row>
    <row r="147" spans="1:7" s="81" customFormat="1" ht="12.6" customHeight="1" x14ac:dyDescent="0.25">
      <c r="A147" s="270"/>
      <c r="B147" s="295" t="s">
        <v>304</v>
      </c>
      <c r="C147" s="296">
        <v>46935</v>
      </c>
      <c r="D147" s="296">
        <v>47117</v>
      </c>
      <c r="E147" s="236" t="s">
        <v>82</v>
      </c>
      <c r="F147" s="270" t="s">
        <v>221</v>
      </c>
      <c r="G147" s="323"/>
    </row>
    <row r="148" spans="1:7" s="503" customFormat="1" ht="14.25" customHeight="1" x14ac:dyDescent="0.25">
      <c r="A148" s="491" t="s">
        <v>305</v>
      </c>
      <c r="B148" s="494" t="s">
        <v>306</v>
      </c>
      <c r="C148" s="528"/>
      <c r="D148" s="528"/>
      <c r="E148" s="498"/>
      <c r="F148" s="528"/>
      <c r="G148" s="500"/>
    </row>
    <row r="149" spans="1:7" s="81" customFormat="1" ht="12.75" customHeight="1" x14ac:dyDescent="0.25">
      <c r="A149" s="339" t="s">
        <v>675</v>
      </c>
      <c r="B149" s="340" t="s">
        <v>762</v>
      </c>
      <c r="C149" s="374">
        <v>46935</v>
      </c>
      <c r="D149" s="374">
        <v>47299</v>
      </c>
      <c r="E149" s="342" t="s">
        <v>82</v>
      </c>
      <c r="F149" s="375" t="s">
        <v>670</v>
      </c>
      <c r="G149" s="323" t="s">
        <v>763</v>
      </c>
    </row>
    <row r="150" spans="1:7" s="81" customFormat="1" ht="12.75" customHeight="1" x14ac:dyDescent="0.25">
      <c r="A150" s="318" t="s">
        <v>675</v>
      </c>
      <c r="B150" s="319" t="s">
        <v>764</v>
      </c>
      <c r="C150" s="333">
        <v>47300</v>
      </c>
      <c r="D150" s="333">
        <v>47664</v>
      </c>
      <c r="E150" s="321" t="s">
        <v>82</v>
      </c>
      <c r="F150" s="334" t="s">
        <v>670</v>
      </c>
      <c r="G150" s="322"/>
    </row>
    <row r="151" spans="1:7" s="81" customFormat="1" ht="27" customHeight="1" x14ac:dyDescent="0.25">
      <c r="A151" s="339" t="s">
        <v>685</v>
      </c>
      <c r="B151" s="340" t="s">
        <v>765</v>
      </c>
      <c r="C151" s="374">
        <v>47300</v>
      </c>
      <c r="D151" s="374">
        <v>47664</v>
      </c>
      <c r="E151" s="342" t="s">
        <v>82</v>
      </c>
      <c r="F151" s="375" t="s">
        <v>766</v>
      </c>
      <c r="G151" s="323"/>
    </row>
    <row r="152" spans="1:7" s="81" customFormat="1" ht="12.75" customHeight="1" x14ac:dyDescent="0.25">
      <c r="A152" s="339" t="s">
        <v>66</v>
      </c>
      <c r="B152" s="340" t="s">
        <v>767</v>
      </c>
      <c r="C152" s="374">
        <v>46935</v>
      </c>
      <c r="D152" s="374">
        <v>47299</v>
      </c>
      <c r="E152" s="342" t="s">
        <v>82</v>
      </c>
      <c r="F152" s="375" t="s">
        <v>766</v>
      </c>
      <c r="G152" s="323"/>
    </row>
    <row r="153" spans="1:7" s="81" customFormat="1" ht="12.75" customHeight="1" x14ac:dyDescent="0.25">
      <c r="A153" s="281" t="s">
        <v>66</v>
      </c>
      <c r="B153" s="282" t="s">
        <v>768</v>
      </c>
      <c r="C153" s="337">
        <v>47300</v>
      </c>
      <c r="D153" s="337">
        <v>47664</v>
      </c>
      <c r="E153" s="324" t="s">
        <v>82</v>
      </c>
      <c r="F153" s="286" t="s">
        <v>766</v>
      </c>
      <c r="G153" s="325"/>
    </row>
    <row r="154" spans="1:7" s="81" customFormat="1" ht="27.75" customHeight="1" x14ac:dyDescent="0.25">
      <c r="A154" s="318" t="s">
        <v>68</v>
      </c>
      <c r="B154" s="319" t="s">
        <v>769</v>
      </c>
      <c r="C154" s="333">
        <v>47300</v>
      </c>
      <c r="D154" s="333">
        <v>47664</v>
      </c>
      <c r="E154" s="321" t="s">
        <v>82</v>
      </c>
      <c r="F154" s="334" t="s">
        <v>668</v>
      </c>
      <c r="G154" s="322"/>
    </row>
    <row r="155" spans="1:7" s="81" customFormat="1" ht="12.75" customHeight="1" x14ac:dyDescent="0.25">
      <c r="A155" s="339"/>
      <c r="B155" s="340" t="s">
        <v>770</v>
      </c>
      <c r="C155" s="374">
        <v>46935</v>
      </c>
      <c r="D155" s="374">
        <v>47299</v>
      </c>
      <c r="E155" s="342" t="s">
        <v>82</v>
      </c>
      <c r="F155" s="375" t="s">
        <v>766</v>
      </c>
      <c r="G155" s="323"/>
    </row>
    <row r="156" spans="1:7" s="81" customFormat="1" ht="12.75" customHeight="1" x14ac:dyDescent="0.25">
      <c r="A156" s="223"/>
      <c r="B156" s="90" t="s">
        <v>771</v>
      </c>
      <c r="C156" s="564">
        <v>46935</v>
      </c>
      <c r="D156" s="564">
        <v>47299</v>
      </c>
      <c r="E156" s="565" t="s">
        <v>82</v>
      </c>
      <c r="F156" s="566" t="s">
        <v>766</v>
      </c>
      <c r="G156" s="567"/>
    </row>
    <row r="157" spans="1:7" s="81" customFormat="1" ht="12.75" customHeight="1" thickBot="1" x14ac:dyDescent="0.3">
      <c r="A157" s="898"/>
      <c r="B157" s="729" t="s">
        <v>839</v>
      </c>
      <c r="C157" s="911">
        <v>46753</v>
      </c>
      <c r="D157" s="911">
        <v>47026</v>
      </c>
      <c r="E157" s="912" t="s">
        <v>82</v>
      </c>
      <c r="F157" s="729" t="s">
        <v>778</v>
      </c>
      <c r="G157" s="294"/>
    </row>
    <row r="158" spans="1:7" s="81" customFormat="1" ht="12.75" customHeight="1" thickBot="1" x14ac:dyDescent="0.3">
      <c r="A158" s="428"/>
      <c r="B158" s="430" t="s">
        <v>318</v>
      </c>
      <c r="C158" s="429"/>
      <c r="D158" s="429"/>
      <c r="E158" s="398"/>
      <c r="F158" s="400"/>
      <c r="G158" s="406"/>
    </row>
    <row r="159" spans="1:7" s="81" customFormat="1" ht="12.75" customHeight="1" x14ac:dyDescent="0.25">
      <c r="A159" s="433"/>
      <c r="B159" s="433"/>
      <c r="C159" s="437">
        <v>46935</v>
      </c>
      <c r="D159" s="437">
        <v>47208</v>
      </c>
      <c r="E159" s="236" t="s">
        <v>82</v>
      </c>
      <c r="F159" s="238" t="s">
        <v>123</v>
      </c>
      <c r="G159" s="424"/>
    </row>
    <row r="160" spans="1:7" s="81" customFormat="1" ht="12.75" customHeight="1" x14ac:dyDescent="0.25">
      <c r="A160" s="428"/>
      <c r="B160" s="430" t="s">
        <v>319</v>
      </c>
      <c r="C160" s="429"/>
      <c r="D160" s="429"/>
      <c r="E160" s="398"/>
      <c r="F160" s="400"/>
      <c r="G160" s="431"/>
    </row>
    <row r="161" spans="1:7" s="81" customFormat="1" ht="12.75" customHeight="1" thickBot="1" x14ac:dyDescent="0.3">
      <c r="A161" s="434"/>
      <c r="B161" s="435"/>
      <c r="C161" s="439">
        <v>47209</v>
      </c>
      <c r="D161" s="439">
        <v>47238</v>
      </c>
      <c r="E161" s="404" t="s">
        <v>82</v>
      </c>
      <c r="F161" s="315" t="s">
        <v>287</v>
      </c>
      <c r="G161" s="436"/>
    </row>
    <row r="162" spans="1:7" s="81" customFormat="1" ht="12.75" customHeight="1" thickBot="1" x14ac:dyDescent="0.3">
      <c r="A162" s="982"/>
      <c r="B162" s="983" t="s">
        <v>320</v>
      </c>
      <c r="C162" s="984"/>
      <c r="D162" s="984"/>
      <c r="E162" s="985"/>
      <c r="F162" s="986"/>
      <c r="G162" s="432"/>
    </row>
    <row r="163" spans="1:7" s="81" customFormat="1" ht="12.75" customHeight="1" x14ac:dyDescent="0.25">
      <c r="A163" s="433"/>
      <c r="B163" s="433"/>
      <c r="C163" s="437">
        <v>47239</v>
      </c>
      <c r="D163" s="437">
        <v>47664</v>
      </c>
      <c r="E163" s="236" t="s">
        <v>82</v>
      </c>
      <c r="F163" s="238" t="s">
        <v>126</v>
      </c>
      <c r="G163" s="424"/>
    </row>
    <row r="164" spans="1:7" s="503" customFormat="1" ht="15.75" customHeight="1" x14ac:dyDescent="0.25">
      <c r="A164" s="529" t="s">
        <v>321</v>
      </c>
      <c r="B164" s="529" t="s">
        <v>322</v>
      </c>
      <c r="C164" s="530"/>
      <c r="D164" s="530"/>
      <c r="E164" s="531"/>
      <c r="F164" s="530"/>
      <c r="G164" s="532"/>
    </row>
    <row r="165" spans="1:7" s="81" customFormat="1" ht="28.5" customHeight="1" x14ac:dyDescent="0.25">
      <c r="A165" s="318" t="s">
        <v>675</v>
      </c>
      <c r="B165" s="319" t="s">
        <v>772</v>
      </c>
      <c r="C165" s="333">
        <v>47665</v>
      </c>
      <c r="D165" s="335">
        <v>47786</v>
      </c>
      <c r="E165" s="321" t="s">
        <v>82</v>
      </c>
      <c r="F165" s="334" t="s">
        <v>670</v>
      </c>
      <c r="G165" s="322"/>
    </row>
    <row r="166" spans="1:7" s="81" customFormat="1" ht="12.4" customHeight="1" x14ac:dyDescent="0.25">
      <c r="A166" s="326" t="s">
        <v>675</v>
      </c>
      <c r="B166" s="327" t="s">
        <v>773</v>
      </c>
      <c r="C166" s="333">
        <v>47665</v>
      </c>
      <c r="D166" s="335">
        <v>47786</v>
      </c>
      <c r="E166" s="328" t="s">
        <v>82</v>
      </c>
      <c r="F166" s="336" t="s">
        <v>670</v>
      </c>
      <c r="G166" s="322"/>
    </row>
    <row r="167" spans="1:7" s="81" customFormat="1" ht="25.9" customHeight="1" x14ac:dyDescent="0.25">
      <c r="A167" s="318" t="s">
        <v>66</v>
      </c>
      <c r="B167" s="319" t="s">
        <v>774</v>
      </c>
      <c r="C167" s="333">
        <v>47665</v>
      </c>
      <c r="D167" s="335">
        <v>47786</v>
      </c>
      <c r="E167" s="321" t="s">
        <v>82</v>
      </c>
      <c r="F167" s="334" t="s">
        <v>766</v>
      </c>
      <c r="G167" s="322"/>
    </row>
    <row r="168" spans="1:7" s="81" customFormat="1" ht="13.5" customHeight="1" x14ac:dyDescent="0.25">
      <c r="A168" s="318" t="s">
        <v>68</v>
      </c>
      <c r="B168" s="319" t="s">
        <v>775</v>
      </c>
      <c r="C168" s="333">
        <v>47665</v>
      </c>
      <c r="D168" s="333">
        <v>47786</v>
      </c>
      <c r="E168" s="321" t="s">
        <v>82</v>
      </c>
      <c r="F168" s="334" t="s">
        <v>668</v>
      </c>
      <c r="G168" s="322"/>
    </row>
    <row r="169" spans="1:7" s="81" customFormat="1" ht="12.75" customHeight="1" thickBot="1" x14ac:dyDescent="0.3">
      <c r="A169" s="364" t="s">
        <v>648</v>
      </c>
      <c r="B169" s="364" t="s">
        <v>840</v>
      </c>
      <c r="C169" s="448">
        <v>47665</v>
      </c>
      <c r="D169" s="335">
        <v>47832</v>
      </c>
      <c r="E169" s="363" t="s">
        <v>82</v>
      </c>
      <c r="F169" s="364" t="s">
        <v>778</v>
      </c>
      <c r="G169" s="283"/>
    </row>
    <row r="170" spans="1:7" s="61" customFormat="1" ht="12.75" customHeight="1" thickBot="1" x14ac:dyDescent="0.3">
      <c r="A170" s="970"/>
      <c r="B170" s="971" t="s">
        <v>330</v>
      </c>
      <c r="C170" s="972"/>
      <c r="D170" s="972"/>
      <c r="E170" s="973"/>
      <c r="F170" s="974"/>
      <c r="G170" s="406"/>
    </row>
    <row r="171" spans="1:7" ht="12.75" customHeight="1" thickBot="1" x14ac:dyDescent="0.3">
      <c r="A171" s="447" t="s">
        <v>648</v>
      </c>
      <c r="B171" s="447" t="s">
        <v>331</v>
      </c>
      <c r="C171" s="448">
        <v>47665</v>
      </c>
      <c r="D171" s="969">
        <v>47906</v>
      </c>
      <c r="E171" s="363" t="s">
        <v>82</v>
      </c>
      <c r="F171" s="348" t="s">
        <v>123</v>
      </c>
      <c r="G171" s="424"/>
    </row>
    <row r="172" spans="1:7" ht="12.75" customHeight="1" thickBot="1" x14ac:dyDescent="0.3">
      <c r="A172" s="955"/>
      <c r="B172" s="956" t="s">
        <v>332</v>
      </c>
      <c r="C172" s="953"/>
      <c r="D172" s="953"/>
      <c r="E172" s="957"/>
      <c r="F172" s="958"/>
      <c r="G172" s="431"/>
    </row>
    <row r="173" spans="1:7" ht="12.75" customHeight="1" thickBot="1" x14ac:dyDescent="0.3">
      <c r="A173" s="959" t="s">
        <v>648</v>
      </c>
      <c r="B173" s="960" t="s">
        <v>776</v>
      </c>
      <c r="C173" s="961">
        <v>47665</v>
      </c>
      <c r="D173" s="961">
        <v>47695</v>
      </c>
      <c r="E173" s="962" t="s">
        <v>82</v>
      </c>
      <c r="F173" s="963" t="s">
        <v>777</v>
      </c>
      <c r="G173" s="954"/>
    </row>
    <row r="174" spans="1:7" ht="14.25" thickBot="1" x14ac:dyDescent="0.3">
      <c r="A174" s="964"/>
      <c r="B174" s="965" t="s">
        <v>334</v>
      </c>
      <c r="C174" s="966"/>
      <c r="D174" s="966"/>
      <c r="E174" s="967"/>
      <c r="F174" s="968"/>
      <c r="G174" s="432"/>
    </row>
    <row r="175" spans="1:7" ht="13.5" x14ac:dyDescent="0.25">
      <c r="A175" s="913" t="s">
        <v>648</v>
      </c>
      <c r="B175" s="951" t="s">
        <v>418</v>
      </c>
      <c r="C175" s="337">
        <v>47786</v>
      </c>
      <c r="D175" s="448">
        <v>47832</v>
      </c>
      <c r="E175" s="363" t="s">
        <v>82</v>
      </c>
      <c r="F175" s="445" t="s">
        <v>778</v>
      </c>
      <c r="G175" s="436"/>
    </row>
    <row r="176" spans="1:7" s="948" customFormat="1" ht="13.5" x14ac:dyDescent="0.25">
      <c r="A176" s="946"/>
      <c r="B176" s="952" t="s">
        <v>795</v>
      </c>
      <c r="C176" s="333">
        <v>47786</v>
      </c>
      <c r="D176" s="949">
        <v>47906</v>
      </c>
      <c r="E176" s="950" t="s">
        <v>82</v>
      </c>
      <c r="F176" s="947" t="s">
        <v>123</v>
      </c>
      <c r="G176" s="947"/>
    </row>
    <row r="177" spans="1:7" ht="12.75" customHeight="1" x14ac:dyDescent="0.25">
      <c r="A177" s="15"/>
      <c r="B177" s="16"/>
      <c r="C177" s="5"/>
      <c r="D177" s="5"/>
      <c r="E177" s="18"/>
      <c r="F177" s="5"/>
      <c r="G177" s="5"/>
    </row>
    <row r="178" spans="1:7" ht="13.5" x14ac:dyDescent="0.25">
      <c r="A178" s="15"/>
      <c r="B178" s="16"/>
      <c r="C178" s="5"/>
      <c r="D178" s="5"/>
      <c r="E178" s="18"/>
      <c r="F178" s="5"/>
      <c r="G178" s="5"/>
    </row>
    <row r="179" spans="1:7" ht="15.75" customHeight="1" x14ac:dyDescent="0.25">
      <c r="A179" s="15"/>
      <c r="B179" s="16"/>
      <c r="C179" s="5"/>
      <c r="D179" s="5"/>
      <c r="E179" s="18"/>
      <c r="F179" s="5"/>
      <c r="G179" s="5"/>
    </row>
    <row r="180" spans="1:7" ht="15.75" customHeight="1" x14ac:dyDescent="0.25">
      <c r="A180" s="15"/>
      <c r="B180" s="16"/>
      <c r="C180" s="5"/>
      <c r="D180" s="5"/>
      <c r="E180" s="18"/>
      <c r="F180" s="5"/>
      <c r="G180" s="5"/>
    </row>
    <row r="181" spans="1:7" ht="15.75" customHeight="1" x14ac:dyDescent="0.25">
      <c r="A181" s="15"/>
      <c r="B181" s="16"/>
      <c r="C181" s="5"/>
      <c r="D181" s="5"/>
      <c r="E181" s="18"/>
      <c r="F181" s="5"/>
      <c r="G181" s="5"/>
    </row>
    <row r="182" spans="1:7" ht="15.75" customHeight="1" x14ac:dyDescent="0.25">
      <c r="A182" s="15"/>
      <c r="B182" s="16"/>
      <c r="C182" s="5"/>
      <c r="D182" s="5"/>
      <c r="E182" s="18"/>
      <c r="F182" s="5"/>
      <c r="G182" s="5"/>
    </row>
    <row r="183" spans="1:7" ht="15.75" customHeight="1" x14ac:dyDescent="0.25">
      <c r="A183" s="15"/>
      <c r="B183" s="16"/>
      <c r="C183" s="5"/>
      <c r="D183" s="5"/>
      <c r="E183" s="18"/>
      <c r="F183" s="5"/>
      <c r="G183" s="5"/>
    </row>
    <row r="184" spans="1:7" ht="15.75" customHeight="1" x14ac:dyDescent="0.25">
      <c r="A184" s="15"/>
      <c r="B184" s="16"/>
      <c r="C184" s="5"/>
      <c r="D184" s="5"/>
      <c r="E184" s="18"/>
      <c r="F184" s="5"/>
      <c r="G184" s="5"/>
    </row>
    <row r="185" spans="1:7" ht="15.75" customHeight="1" x14ac:dyDescent="0.25">
      <c r="A185" s="15"/>
      <c r="B185" s="16"/>
      <c r="C185" s="5"/>
      <c r="D185" s="5"/>
      <c r="E185" s="18"/>
      <c r="F185" s="5"/>
      <c r="G185" s="5"/>
    </row>
    <row r="186" spans="1:7" ht="15.75" customHeight="1" x14ac:dyDescent="0.25">
      <c r="A186" s="15"/>
      <c r="B186" s="16"/>
      <c r="C186" s="5"/>
      <c r="D186" s="5"/>
      <c r="E186" s="18"/>
      <c r="F186" s="5"/>
      <c r="G186" s="5"/>
    </row>
    <row r="187" spans="1:7" ht="15.75" customHeight="1" x14ac:dyDescent="0.25">
      <c r="A187" s="15"/>
      <c r="B187" s="16"/>
      <c r="C187" s="5"/>
      <c r="D187" s="5"/>
      <c r="E187" s="18"/>
      <c r="F187" s="5"/>
      <c r="G187" s="5"/>
    </row>
    <row r="188" spans="1:7" ht="15.75" customHeight="1" x14ac:dyDescent="0.25">
      <c r="A188" s="15"/>
      <c r="B188" s="16"/>
      <c r="C188" s="5"/>
      <c r="D188" s="5"/>
      <c r="E188" s="18"/>
      <c r="F188" s="5"/>
      <c r="G188" s="5"/>
    </row>
    <row r="189" spans="1:7" ht="15.75" customHeight="1" x14ac:dyDescent="0.25">
      <c r="A189" s="15"/>
      <c r="B189" s="16"/>
      <c r="C189" s="5"/>
      <c r="D189" s="5"/>
      <c r="E189" s="18"/>
      <c r="F189" s="5"/>
      <c r="G189" s="5"/>
    </row>
    <row r="190" spans="1:7" ht="15.75" customHeight="1" x14ac:dyDescent="0.25">
      <c r="A190" s="15"/>
      <c r="B190" s="16"/>
      <c r="C190" s="5"/>
      <c r="D190" s="5"/>
      <c r="E190" s="18"/>
      <c r="F190" s="5"/>
      <c r="G190" s="5"/>
    </row>
    <row r="191" spans="1:7" ht="15.75" customHeight="1" x14ac:dyDescent="0.25">
      <c r="A191" s="15"/>
      <c r="B191" s="16"/>
      <c r="C191" s="5"/>
      <c r="D191" s="5"/>
      <c r="E191" s="18"/>
      <c r="F191" s="5"/>
      <c r="G191" s="5"/>
    </row>
    <row r="192" spans="1:7" ht="15.75" customHeight="1" x14ac:dyDescent="0.25">
      <c r="A192" s="15"/>
      <c r="B192" s="16"/>
      <c r="C192" s="5"/>
      <c r="D192" s="5"/>
      <c r="E192" s="18"/>
      <c r="F192" s="5"/>
      <c r="G192" s="5"/>
    </row>
    <row r="193" spans="1:7" ht="15.75" customHeight="1" x14ac:dyDescent="0.25">
      <c r="A193" s="15"/>
      <c r="B193" s="16"/>
      <c r="C193" s="5"/>
      <c r="D193" s="5"/>
      <c r="E193" s="18"/>
      <c r="F193" s="5"/>
      <c r="G193" s="5"/>
    </row>
    <row r="194" spans="1:7" ht="15.75" customHeight="1" x14ac:dyDescent="0.25">
      <c r="A194" s="15"/>
      <c r="B194" s="16"/>
      <c r="C194" s="5"/>
      <c r="D194" s="5"/>
      <c r="E194" s="18"/>
      <c r="F194" s="5"/>
      <c r="G194" s="5"/>
    </row>
    <row r="195" spans="1:7" ht="15.75" customHeight="1" x14ac:dyDescent="0.25">
      <c r="A195" s="15"/>
      <c r="B195" s="16"/>
      <c r="C195" s="5"/>
      <c r="D195" s="5"/>
      <c r="E195" s="18"/>
      <c r="F195" s="5"/>
      <c r="G195" s="5"/>
    </row>
    <row r="196" spans="1:7" ht="15.75" customHeight="1" x14ac:dyDescent="0.25">
      <c r="A196" s="15"/>
      <c r="B196" s="16"/>
      <c r="C196" s="5"/>
      <c r="D196" s="5"/>
      <c r="E196" s="18"/>
      <c r="F196" s="5"/>
      <c r="G196" s="5"/>
    </row>
    <row r="197" spans="1:7" ht="15.75" customHeight="1" x14ac:dyDescent="0.25">
      <c r="A197" s="15"/>
      <c r="B197" s="16"/>
      <c r="C197" s="5"/>
      <c r="D197" s="5"/>
      <c r="E197" s="18"/>
      <c r="F197" s="5"/>
      <c r="G197" s="5"/>
    </row>
    <row r="198" spans="1:7" ht="15.75" customHeight="1" x14ac:dyDescent="0.25">
      <c r="A198" s="15"/>
      <c r="B198" s="16"/>
      <c r="C198" s="5"/>
      <c r="D198" s="5"/>
      <c r="E198" s="18"/>
      <c r="F198" s="5"/>
      <c r="G198" s="5"/>
    </row>
    <row r="199" spans="1:7" ht="15.75" customHeight="1" x14ac:dyDescent="0.25">
      <c r="A199" s="15"/>
      <c r="B199" s="16"/>
      <c r="C199" s="5"/>
      <c r="D199" s="5"/>
      <c r="E199" s="18"/>
      <c r="F199" s="5"/>
      <c r="G199" s="5"/>
    </row>
    <row r="200" spans="1:7" ht="15.75" customHeight="1" x14ac:dyDescent="0.25">
      <c r="A200" s="15"/>
      <c r="B200" s="16"/>
      <c r="C200" s="5"/>
      <c r="D200" s="5"/>
      <c r="E200" s="18"/>
      <c r="F200" s="5"/>
      <c r="G200" s="5"/>
    </row>
    <row r="201" spans="1:7" ht="15.75" customHeight="1" x14ac:dyDescent="0.25">
      <c r="A201" s="15"/>
      <c r="B201" s="16"/>
      <c r="C201" s="5"/>
      <c r="D201" s="5"/>
      <c r="E201" s="18"/>
      <c r="F201" s="5"/>
      <c r="G201" s="5"/>
    </row>
    <row r="202" spans="1:7" ht="15.75" customHeight="1" x14ac:dyDescent="0.25">
      <c r="A202" s="15"/>
      <c r="B202" s="16"/>
      <c r="C202" s="5"/>
      <c r="D202" s="5"/>
      <c r="E202" s="18"/>
      <c r="F202" s="5"/>
      <c r="G202" s="5"/>
    </row>
    <row r="203" spans="1:7" ht="15.75" customHeight="1" x14ac:dyDescent="0.25">
      <c r="A203" s="15"/>
      <c r="B203" s="16"/>
      <c r="C203" s="5"/>
      <c r="D203" s="5"/>
      <c r="E203" s="18"/>
      <c r="F203" s="5"/>
      <c r="G203" s="5"/>
    </row>
    <row r="204" spans="1:7" ht="15.75" customHeight="1" x14ac:dyDescent="0.25">
      <c r="A204" s="15"/>
      <c r="B204" s="16"/>
      <c r="C204" s="5"/>
      <c r="D204" s="5"/>
      <c r="E204" s="18"/>
      <c r="F204" s="5"/>
      <c r="G204" s="5"/>
    </row>
    <row r="205" spans="1:7" ht="15.75" customHeight="1" x14ac:dyDescent="0.25">
      <c r="A205" s="15"/>
      <c r="B205" s="16"/>
      <c r="C205" s="5"/>
      <c r="D205" s="5"/>
      <c r="E205" s="18"/>
      <c r="F205" s="5"/>
      <c r="G205" s="5"/>
    </row>
    <row r="206" spans="1:7" ht="15.75" customHeight="1" x14ac:dyDescent="0.25">
      <c r="A206" s="15"/>
      <c r="B206" s="16"/>
      <c r="C206" s="5"/>
      <c r="D206" s="5"/>
      <c r="E206" s="18"/>
      <c r="F206" s="5"/>
      <c r="G206" s="5"/>
    </row>
    <row r="207" spans="1:7" ht="15.75" customHeight="1" x14ac:dyDescent="0.25">
      <c r="A207" s="15"/>
      <c r="B207" s="16"/>
      <c r="C207" s="5"/>
      <c r="D207" s="5"/>
      <c r="E207" s="18"/>
      <c r="F207" s="5"/>
      <c r="G207" s="5"/>
    </row>
    <row r="208" spans="1:7" ht="15.75" customHeight="1" x14ac:dyDescent="0.25">
      <c r="A208" s="15"/>
      <c r="B208" s="16"/>
      <c r="C208" s="5"/>
      <c r="D208" s="5"/>
      <c r="E208" s="18"/>
      <c r="F208" s="5"/>
      <c r="G208" s="5"/>
    </row>
    <row r="209" spans="1:7" ht="15.75" customHeight="1" x14ac:dyDescent="0.25">
      <c r="A209" s="15"/>
      <c r="B209" s="16"/>
      <c r="C209" s="5"/>
      <c r="D209" s="5"/>
      <c r="E209" s="18"/>
      <c r="F209" s="5"/>
      <c r="G209" s="5"/>
    </row>
    <row r="210" spans="1:7" ht="15.75" customHeight="1" x14ac:dyDescent="0.25">
      <c r="A210" s="15"/>
      <c r="B210" s="16"/>
      <c r="C210" s="5"/>
      <c r="D210" s="5"/>
      <c r="E210" s="18"/>
      <c r="F210" s="5"/>
      <c r="G210" s="5"/>
    </row>
    <row r="211" spans="1:7" ht="15.75" customHeight="1" x14ac:dyDescent="0.25">
      <c r="A211" s="15"/>
      <c r="B211" s="16"/>
      <c r="C211" s="5"/>
      <c r="D211" s="5"/>
      <c r="E211" s="18"/>
      <c r="F211" s="5"/>
      <c r="G211" s="5"/>
    </row>
    <row r="212" spans="1:7" ht="15.75" customHeight="1" x14ac:dyDescent="0.25">
      <c r="A212" s="15"/>
      <c r="B212" s="16"/>
      <c r="C212" s="5"/>
      <c r="D212" s="5"/>
      <c r="E212" s="18"/>
      <c r="F212" s="5"/>
      <c r="G212" s="5"/>
    </row>
    <row r="213" spans="1:7" ht="15.75" customHeight="1" x14ac:dyDescent="0.25">
      <c r="A213" s="15"/>
      <c r="B213" s="16"/>
      <c r="C213" s="5"/>
      <c r="D213" s="5"/>
      <c r="E213" s="18"/>
      <c r="F213" s="5"/>
      <c r="G213" s="5"/>
    </row>
    <row r="214" spans="1:7" ht="15.75" customHeight="1" x14ac:dyDescent="0.25">
      <c r="A214" s="15"/>
      <c r="B214" s="16"/>
      <c r="C214" s="5"/>
      <c r="D214" s="5"/>
      <c r="E214" s="18"/>
      <c r="F214" s="5"/>
      <c r="G214" s="5"/>
    </row>
    <row r="215" spans="1:7" ht="15.75" customHeight="1" x14ac:dyDescent="0.25">
      <c r="A215" s="15"/>
      <c r="B215" s="16"/>
      <c r="C215" s="5"/>
      <c r="D215" s="5"/>
      <c r="E215" s="18"/>
      <c r="F215" s="5"/>
      <c r="G215" s="5"/>
    </row>
    <row r="216" spans="1:7" ht="15.75" customHeight="1" x14ac:dyDescent="0.25">
      <c r="A216" s="15"/>
      <c r="B216" s="16"/>
      <c r="C216" s="5"/>
      <c r="D216" s="5"/>
      <c r="E216" s="18"/>
      <c r="F216" s="5"/>
      <c r="G216" s="5"/>
    </row>
    <row r="217" spans="1:7" ht="15.75" customHeight="1" x14ac:dyDescent="0.25">
      <c r="A217" s="15"/>
      <c r="B217" s="16"/>
      <c r="C217" s="5"/>
      <c r="D217" s="5"/>
      <c r="E217" s="18"/>
      <c r="F217" s="5"/>
      <c r="G217" s="5"/>
    </row>
    <row r="218" spans="1:7" ht="15.75" customHeight="1" x14ac:dyDescent="0.25">
      <c r="A218" s="15"/>
      <c r="B218" s="16"/>
      <c r="C218" s="5"/>
      <c r="D218" s="5"/>
      <c r="E218" s="18"/>
      <c r="F218" s="5"/>
      <c r="G218" s="5"/>
    </row>
    <row r="219" spans="1:7" ht="15.75" customHeight="1" x14ac:dyDescent="0.25">
      <c r="A219" s="15"/>
      <c r="B219" s="16"/>
      <c r="C219" s="5"/>
      <c r="D219" s="5"/>
      <c r="E219" s="18"/>
      <c r="F219" s="5"/>
      <c r="G219" s="5"/>
    </row>
    <row r="220" spans="1:7" ht="15.75" customHeight="1" x14ac:dyDescent="0.25">
      <c r="A220" s="15"/>
      <c r="B220" s="16"/>
      <c r="C220" s="5"/>
      <c r="D220" s="5"/>
      <c r="E220" s="18"/>
      <c r="F220" s="5"/>
      <c r="G220" s="5"/>
    </row>
    <row r="221" spans="1:7" ht="15.75" customHeight="1" x14ac:dyDescent="0.25">
      <c r="A221" s="15"/>
      <c r="B221" s="16"/>
      <c r="C221" s="5"/>
      <c r="D221" s="5"/>
      <c r="E221" s="18"/>
      <c r="F221" s="5"/>
      <c r="G221" s="5"/>
    </row>
    <row r="222" spans="1:7" ht="15.75" customHeight="1" x14ac:dyDescent="0.25">
      <c r="A222" s="15"/>
      <c r="B222" s="16"/>
      <c r="C222" s="5"/>
      <c r="D222" s="5"/>
      <c r="E222" s="18"/>
      <c r="F222" s="5"/>
      <c r="G222" s="5"/>
    </row>
    <row r="223" spans="1:7" ht="15.75" customHeight="1" x14ac:dyDescent="0.25">
      <c r="A223" s="15"/>
      <c r="B223" s="16"/>
      <c r="C223" s="5"/>
      <c r="D223" s="5"/>
      <c r="E223" s="18"/>
      <c r="F223" s="5"/>
      <c r="G223" s="5"/>
    </row>
    <row r="224" spans="1:7" ht="15.75" customHeight="1" x14ac:dyDescent="0.25">
      <c r="A224" s="15"/>
      <c r="B224" s="16"/>
      <c r="C224" s="5"/>
      <c r="D224" s="5"/>
      <c r="E224" s="18"/>
      <c r="F224" s="5"/>
      <c r="G224" s="5"/>
    </row>
    <row r="225" spans="1:7" ht="15.75" customHeight="1" x14ac:dyDescent="0.25">
      <c r="A225" s="15"/>
      <c r="B225" s="16"/>
      <c r="C225" s="5"/>
      <c r="D225" s="5"/>
      <c r="E225" s="18"/>
      <c r="F225" s="5"/>
      <c r="G225" s="5"/>
    </row>
    <row r="226" spans="1:7" ht="15.75" customHeight="1" x14ac:dyDescent="0.25">
      <c r="A226" s="15"/>
      <c r="B226" s="16"/>
      <c r="C226" s="5"/>
      <c r="D226" s="5"/>
      <c r="E226" s="18"/>
      <c r="F226" s="5"/>
      <c r="G226" s="5"/>
    </row>
    <row r="227" spans="1:7" ht="15.75" customHeight="1" x14ac:dyDescent="0.25">
      <c r="A227" s="15"/>
      <c r="B227" s="16"/>
      <c r="C227" s="5"/>
      <c r="D227" s="5"/>
      <c r="E227" s="18"/>
      <c r="F227" s="5"/>
      <c r="G227" s="5"/>
    </row>
    <row r="228" spans="1:7" ht="15.75" customHeight="1" x14ac:dyDescent="0.25">
      <c r="A228" s="15"/>
      <c r="B228" s="16"/>
      <c r="C228" s="5"/>
      <c r="D228" s="5"/>
      <c r="E228" s="18"/>
      <c r="F228" s="5"/>
      <c r="G228" s="5"/>
    </row>
    <row r="229" spans="1:7" ht="15.75" customHeight="1" x14ac:dyDescent="0.25">
      <c r="A229" s="15"/>
      <c r="B229" s="16"/>
      <c r="C229" s="5"/>
      <c r="D229" s="5"/>
      <c r="E229" s="18"/>
      <c r="F229" s="5"/>
      <c r="G229" s="5"/>
    </row>
    <row r="230" spans="1:7" ht="15.75" customHeight="1" x14ac:dyDescent="0.25">
      <c r="A230" s="15"/>
      <c r="B230" s="16"/>
      <c r="C230" s="5"/>
      <c r="D230" s="5"/>
      <c r="E230" s="18"/>
      <c r="F230" s="5"/>
      <c r="G230" s="5"/>
    </row>
    <row r="231" spans="1:7" ht="15.75" customHeight="1" x14ac:dyDescent="0.25">
      <c r="A231" s="15"/>
      <c r="B231" s="16"/>
      <c r="C231" s="5"/>
      <c r="D231" s="5"/>
      <c r="E231" s="18"/>
      <c r="F231" s="5"/>
      <c r="G231" s="5"/>
    </row>
    <row r="232" spans="1:7" ht="15.75" customHeight="1" x14ac:dyDescent="0.25">
      <c r="A232" s="15"/>
      <c r="B232" s="16"/>
      <c r="C232" s="5"/>
      <c r="D232" s="5"/>
      <c r="E232" s="18"/>
      <c r="F232" s="5"/>
      <c r="G232" s="5"/>
    </row>
    <row r="233" spans="1:7" ht="15.75" customHeight="1" x14ac:dyDescent="0.25">
      <c r="A233" s="15"/>
      <c r="B233" s="16"/>
      <c r="C233" s="5"/>
      <c r="D233" s="5"/>
      <c r="E233" s="18"/>
      <c r="F233" s="5"/>
      <c r="G233" s="5"/>
    </row>
    <row r="234" spans="1:7" ht="15.75" customHeight="1" x14ac:dyDescent="0.25">
      <c r="A234" s="15"/>
      <c r="B234" s="16"/>
      <c r="C234" s="5"/>
      <c r="D234" s="5"/>
      <c r="E234" s="18"/>
      <c r="F234" s="5"/>
      <c r="G234" s="5"/>
    </row>
    <row r="235" spans="1:7" ht="15.75" customHeight="1" x14ac:dyDescent="0.25">
      <c r="A235" s="15"/>
      <c r="B235" s="16"/>
      <c r="C235" s="5"/>
      <c r="D235" s="5"/>
      <c r="E235" s="18"/>
      <c r="F235" s="5"/>
      <c r="G235" s="5"/>
    </row>
    <row r="236" spans="1:7" ht="15.75" customHeight="1" x14ac:dyDescent="0.25">
      <c r="A236" s="15"/>
      <c r="B236" s="16"/>
      <c r="C236" s="5"/>
      <c r="D236" s="5"/>
      <c r="E236" s="18"/>
      <c r="F236" s="5"/>
      <c r="G236" s="5"/>
    </row>
    <row r="237" spans="1:7" ht="15.75" customHeight="1" x14ac:dyDescent="0.25">
      <c r="A237" s="15"/>
      <c r="B237" s="16"/>
      <c r="C237" s="5"/>
      <c r="D237" s="5"/>
      <c r="E237" s="18"/>
      <c r="F237" s="5"/>
      <c r="G237" s="5"/>
    </row>
    <row r="238" spans="1:7" ht="15.75" customHeight="1" x14ac:dyDescent="0.25">
      <c r="A238" s="15"/>
      <c r="B238" s="16"/>
      <c r="C238" s="5"/>
      <c r="D238" s="5"/>
      <c r="E238" s="18"/>
      <c r="F238" s="5"/>
      <c r="G238" s="5"/>
    </row>
    <row r="239" spans="1:7" ht="15.75" customHeight="1" x14ac:dyDescent="0.25">
      <c r="A239" s="15"/>
      <c r="B239" s="16"/>
      <c r="C239" s="5"/>
      <c r="D239" s="5"/>
      <c r="E239" s="18"/>
      <c r="F239" s="5"/>
      <c r="G239" s="5"/>
    </row>
    <row r="240" spans="1:7" ht="15.75" customHeight="1" x14ac:dyDescent="0.25">
      <c r="A240" s="15"/>
      <c r="B240" s="16"/>
      <c r="C240" s="5"/>
      <c r="D240" s="5"/>
      <c r="E240" s="18"/>
      <c r="F240" s="5"/>
      <c r="G240" s="5"/>
    </row>
    <row r="241" spans="1:7" ht="15.75" customHeight="1" x14ac:dyDescent="0.25">
      <c r="A241" s="15"/>
      <c r="B241" s="16"/>
      <c r="C241" s="5"/>
      <c r="D241" s="5"/>
      <c r="E241" s="18"/>
      <c r="F241" s="5"/>
      <c r="G241" s="5"/>
    </row>
    <row r="242" spans="1:7" ht="15.75" customHeight="1" x14ac:dyDescent="0.25">
      <c r="A242" s="15"/>
      <c r="B242" s="16"/>
      <c r="C242" s="5"/>
      <c r="D242" s="5"/>
      <c r="E242" s="18"/>
      <c r="F242" s="5"/>
      <c r="G242" s="5"/>
    </row>
    <row r="243" spans="1:7" ht="15.75" customHeight="1" x14ac:dyDescent="0.25">
      <c r="A243" s="15"/>
      <c r="B243" s="16"/>
      <c r="C243" s="5"/>
      <c r="D243" s="5"/>
      <c r="E243" s="18"/>
      <c r="F243" s="5"/>
      <c r="G243" s="5"/>
    </row>
    <row r="244" spans="1:7" ht="15.75" customHeight="1" x14ac:dyDescent="0.25">
      <c r="A244" s="15"/>
      <c r="B244" s="16"/>
      <c r="C244" s="5"/>
      <c r="D244" s="5"/>
      <c r="E244" s="18"/>
      <c r="F244" s="5"/>
      <c r="G244" s="5"/>
    </row>
    <row r="245" spans="1:7" ht="15.75" customHeight="1" x14ac:dyDescent="0.25">
      <c r="A245" s="15"/>
      <c r="B245" s="16"/>
      <c r="C245" s="5"/>
      <c r="D245" s="5"/>
      <c r="E245" s="18"/>
      <c r="F245" s="5"/>
      <c r="G245" s="5"/>
    </row>
    <row r="246" spans="1:7" ht="15.75" customHeight="1" x14ac:dyDescent="0.25">
      <c r="A246" s="15"/>
      <c r="B246" s="16"/>
      <c r="C246" s="5"/>
      <c r="D246" s="5"/>
      <c r="E246" s="18"/>
      <c r="F246" s="5"/>
      <c r="G246" s="5"/>
    </row>
    <row r="247" spans="1:7" ht="15.75" customHeight="1" x14ac:dyDescent="0.25">
      <c r="A247" s="15"/>
      <c r="B247" s="16"/>
      <c r="C247" s="5"/>
      <c r="D247" s="5"/>
      <c r="E247" s="18"/>
      <c r="F247" s="5"/>
      <c r="G247" s="5"/>
    </row>
    <row r="248" spans="1:7" ht="15.75" customHeight="1" x14ac:dyDescent="0.25">
      <c r="A248" s="15"/>
      <c r="B248" s="16"/>
      <c r="C248" s="5"/>
      <c r="D248" s="5"/>
      <c r="E248" s="18"/>
      <c r="F248" s="5"/>
      <c r="G248" s="5"/>
    </row>
    <row r="249" spans="1:7" ht="15.75" customHeight="1" x14ac:dyDescent="0.25">
      <c r="A249" s="15"/>
      <c r="B249" s="16"/>
      <c r="C249" s="5"/>
      <c r="D249" s="5"/>
      <c r="E249" s="18"/>
      <c r="F249" s="5"/>
      <c r="G249" s="5"/>
    </row>
    <row r="250" spans="1:7" ht="15.75" customHeight="1" x14ac:dyDescent="0.25">
      <c r="A250" s="15"/>
      <c r="B250" s="16"/>
      <c r="C250" s="5"/>
      <c r="D250" s="5"/>
      <c r="E250" s="18"/>
      <c r="F250" s="5"/>
      <c r="G250" s="5"/>
    </row>
    <row r="251" spans="1:7" ht="15.75" customHeight="1" x14ac:dyDescent="0.25">
      <c r="A251" s="15"/>
      <c r="B251" s="16"/>
      <c r="C251" s="5"/>
      <c r="D251" s="5"/>
      <c r="E251" s="18"/>
      <c r="F251" s="5"/>
      <c r="G251" s="5"/>
    </row>
    <row r="252" spans="1:7" ht="15.75" customHeight="1" x14ac:dyDescent="0.25">
      <c r="A252" s="15"/>
      <c r="B252" s="16"/>
      <c r="C252" s="5"/>
      <c r="D252" s="5"/>
      <c r="E252" s="18"/>
      <c r="F252" s="5"/>
      <c r="G252" s="5"/>
    </row>
    <row r="253" spans="1:7" ht="15.75" customHeight="1" x14ac:dyDescent="0.25">
      <c r="A253" s="15"/>
      <c r="B253" s="16"/>
      <c r="C253" s="5"/>
      <c r="D253" s="5"/>
      <c r="E253" s="18"/>
      <c r="F253" s="5"/>
      <c r="G253" s="5"/>
    </row>
    <row r="254" spans="1:7" ht="15.75" customHeight="1" x14ac:dyDescent="0.25">
      <c r="A254" s="15"/>
      <c r="B254" s="16"/>
      <c r="C254" s="5"/>
      <c r="D254" s="5"/>
      <c r="E254" s="18"/>
      <c r="F254" s="5"/>
      <c r="G254" s="5"/>
    </row>
    <row r="255" spans="1:7" ht="15.75" customHeight="1" x14ac:dyDescent="0.25">
      <c r="A255" s="15"/>
      <c r="B255" s="16"/>
      <c r="C255" s="5"/>
      <c r="D255" s="5"/>
      <c r="E255" s="18"/>
      <c r="F255" s="5"/>
      <c r="G255" s="5"/>
    </row>
    <row r="256" spans="1:7" ht="15.75" customHeight="1" x14ac:dyDescent="0.25">
      <c r="A256" s="15"/>
      <c r="B256" s="16"/>
      <c r="C256" s="5"/>
      <c r="D256" s="5"/>
      <c r="E256" s="18"/>
      <c r="F256" s="5"/>
      <c r="G256" s="5"/>
    </row>
    <row r="257" spans="1:7" ht="15.75" customHeight="1" x14ac:dyDescent="0.25">
      <c r="A257" s="15"/>
      <c r="B257" s="16"/>
      <c r="C257" s="5"/>
      <c r="D257" s="5"/>
      <c r="E257" s="18"/>
      <c r="F257" s="5"/>
      <c r="G257" s="5"/>
    </row>
    <row r="258" spans="1:7" ht="15.75" customHeight="1" x14ac:dyDescent="0.25">
      <c r="A258" s="15"/>
      <c r="B258" s="16"/>
      <c r="C258" s="5"/>
      <c r="D258" s="5"/>
      <c r="E258" s="18"/>
      <c r="F258" s="5"/>
      <c r="G258" s="5"/>
    </row>
    <row r="259" spans="1:7" ht="15.75" customHeight="1" x14ac:dyDescent="0.25">
      <c r="A259" s="15"/>
      <c r="B259" s="16"/>
      <c r="C259" s="5"/>
      <c r="D259" s="5"/>
      <c r="E259" s="18"/>
      <c r="F259" s="5"/>
      <c r="G259" s="5"/>
    </row>
    <row r="260" spans="1:7" ht="15.75" customHeight="1" x14ac:dyDescent="0.25">
      <c r="A260" s="15"/>
      <c r="B260" s="16"/>
      <c r="C260" s="5"/>
      <c r="D260" s="5"/>
      <c r="E260" s="18"/>
      <c r="F260" s="5"/>
      <c r="G260" s="5"/>
    </row>
    <row r="261" spans="1:7" ht="15.75" customHeight="1" x14ac:dyDescent="0.25">
      <c r="A261" s="15"/>
      <c r="B261" s="16"/>
      <c r="C261" s="5"/>
      <c r="D261" s="5"/>
      <c r="E261" s="18"/>
      <c r="F261" s="5"/>
      <c r="G261" s="5"/>
    </row>
    <row r="262" spans="1:7" ht="15.75" customHeight="1" x14ac:dyDescent="0.25">
      <c r="A262" s="15"/>
      <c r="B262" s="16"/>
      <c r="C262" s="5"/>
      <c r="D262" s="5"/>
      <c r="E262" s="18"/>
      <c r="F262" s="5"/>
      <c r="G262" s="5"/>
    </row>
    <row r="263" spans="1:7" ht="15.75" customHeight="1" x14ac:dyDescent="0.25">
      <c r="A263" s="15"/>
      <c r="B263" s="16"/>
      <c r="C263" s="5"/>
      <c r="D263" s="5"/>
      <c r="E263" s="18"/>
      <c r="F263" s="5"/>
      <c r="G263" s="5"/>
    </row>
    <row r="264" spans="1:7" ht="15.75" customHeight="1" x14ac:dyDescent="0.25">
      <c r="A264" s="15"/>
      <c r="B264" s="16"/>
      <c r="C264" s="5"/>
      <c r="D264" s="5"/>
      <c r="E264" s="18"/>
      <c r="F264" s="5"/>
      <c r="G264" s="5"/>
    </row>
    <row r="265" spans="1:7" ht="15.75" customHeight="1" x14ac:dyDescent="0.25">
      <c r="A265" s="15"/>
      <c r="B265" s="16"/>
      <c r="C265" s="5"/>
      <c r="D265" s="5"/>
      <c r="E265" s="18"/>
      <c r="F265" s="5"/>
      <c r="G265" s="5"/>
    </row>
    <row r="266" spans="1:7" ht="15.75" customHeight="1" x14ac:dyDescent="0.25">
      <c r="A266" s="15"/>
      <c r="B266" s="16"/>
      <c r="C266" s="5"/>
      <c r="D266" s="5"/>
      <c r="E266" s="18"/>
      <c r="F266" s="5"/>
      <c r="G266" s="5"/>
    </row>
    <row r="267" spans="1:7" ht="15.75" customHeight="1" x14ac:dyDescent="0.25">
      <c r="A267" s="15"/>
      <c r="B267" s="16"/>
      <c r="C267" s="5"/>
      <c r="D267" s="5"/>
      <c r="E267" s="18"/>
      <c r="F267" s="5"/>
      <c r="G267" s="5"/>
    </row>
    <row r="268" spans="1:7" ht="15.75" customHeight="1" x14ac:dyDescent="0.25">
      <c r="A268" s="15"/>
      <c r="B268" s="16"/>
      <c r="C268" s="5"/>
      <c r="D268" s="5"/>
      <c r="E268" s="18"/>
      <c r="F268" s="5"/>
      <c r="G268" s="5"/>
    </row>
    <row r="269" spans="1:7" ht="15.75" customHeight="1" x14ac:dyDescent="0.25">
      <c r="A269" s="15"/>
      <c r="B269" s="16"/>
      <c r="C269" s="5"/>
      <c r="D269" s="5"/>
      <c r="E269" s="18"/>
      <c r="F269" s="5"/>
      <c r="G269" s="5"/>
    </row>
    <row r="270" spans="1:7" ht="15.75" customHeight="1" x14ac:dyDescent="0.25">
      <c r="A270" s="15"/>
      <c r="B270" s="16"/>
      <c r="C270" s="5"/>
      <c r="D270" s="5"/>
      <c r="E270" s="18"/>
      <c r="F270" s="5"/>
      <c r="G270" s="5"/>
    </row>
    <row r="271" spans="1:7" ht="15.75" customHeight="1" x14ac:dyDescent="0.25">
      <c r="A271" s="15"/>
      <c r="B271" s="16"/>
      <c r="C271" s="5"/>
      <c r="D271" s="5"/>
      <c r="E271" s="18"/>
      <c r="F271" s="5"/>
      <c r="G271" s="5"/>
    </row>
    <row r="272" spans="1:7" ht="15.75" customHeight="1" x14ac:dyDescent="0.25">
      <c r="A272" s="15"/>
      <c r="B272" s="16"/>
      <c r="C272" s="5"/>
      <c r="D272" s="5"/>
      <c r="E272" s="18"/>
      <c r="F272" s="5"/>
      <c r="G272" s="5"/>
    </row>
    <row r="273" spans="1:7" ht="15.75" customHeight="1" x14ac:dyDescent="0.25">
      <c r="A273" s="15"/>
      <c r="B273" s="16"/>
      <c r="C273" s="5"/>
      <c r="D273" s="5"/>
      <c r="E273" s="18"/>
      <c r="F273" s="5"/>
      <c r="G273" s="5"/>
    </row>
    <row r="274" spans="1:7" ht="15.75" customHeight="1" x14ac:dyDescent="0.25">
      <c r="A274" s="15"/>
      <c r="B274" s="16"/>
      <c r="C274" s="5"/>
      <c r="D274" s="5"/>
      <c r="E274" s="18"/>
      <c r="F274" s="5"/>
      <c r="G274" s="5"/>
    </row>
    <row r="275" spans="1:7" ht="15.75" customHeight="1" x14ac:dyDescent="0.25">
      <c r="A275" s="15"/>
      <c r="B275" s="16"/>
      <c r="C275" s="5"/>
      <c r="D275" s="5"/>
      <c r="E275" s="18"/>
      <c r="F275" s="5"/>
      <c r="G275" s="5"/>
    </row>
    <row r="276" spans="1:7" ht="15.75" customHeight="1" x14ac:dyDescent="0.25">
      <c r="A276" s="15"/>
      <c r="B276" s="16"/>
      <c r="C276" s="5"/>
      <c r="D276" s="5"/>
      <c r="E276" s="18"/>
      <c r="F276" s="5"/>
      <c r="G276" s="5"/>
    </row>
    <row r="277" spans="1:7" ht="15.75" customHeight="1" x14ac:dyDescent="0.25">
      <c r="A277" s="15"/>
      <c r="B277" s="16"/>
      <c r="C277" s="5"/>
      <c r="D277" s="5"/>
      <c r="E277" s="18"/>
      <c r="F277" s="5"/>
      <c r="G277" s="5"/>
    </row>
    <row r="278" spans="1:7" ht="15.75" customHeight="1" x14ac:dyDescent="0.25">
      <c r="A278" s="15"/>
      <c r="B278" s="16"/>
      <c r="C278" s="5"/>
      <c r="D278" s="5"/>
      <c r="E278" s="18"/>
      <c r="F278" s="5"/>
      <c r="G278" s="5"/>
    </row>
    <row r="279" spans="1:7" ht="15.75" customHeight="1" x14ac:dyDescent="0.25">
      <c r="A279" s="15"/>
      <c r="B279" s="16"/>
      <c r="C279" s="5"/>
      <c r="D279" s="5"/>
      <c r="E279" s="18"/>
      <c r="F279" s="5"/>
      <c r="G279" s="5"/>
    </row>
    <row r="280" spans="1:7" ht="15.75" customHeight="1" x14ac:dyDescent="0.25">
      <c r="A280" s="15"/>
      <c r="B280" s="16"/>
      <c r="C280" s="5"/>
      <c r="D280" s="5"/>
      <c r="E280" s="18"/>
      <c r="F280" s="5"/>
      <c r="G280" s="5"/>
    </row>
    <row r="281" spans="1:7" ht="15.75" customHeight="1" x14ac:dyDescent="0.25">
      <c r="A281" s="15"/>
      <c r="B281" s="16"/>
      <c r="C281" s="5"/>
      <c r="D281" s="5"/>
      <c r="E281" s="18"/>
      <c r="F281" s="5"/>
      <c r="G281" s="5"/>
    </row>
    <row r="282" spans="1:7" ht="15.75" customHeight="1" x14ac:dyDescent="0.25">
      <c r="A282" s="15"/>
      <c r="B282" s="16"/>
      <c r="C282" s="5"/>
      <c r="D282" s="5"/>
      <c r="E282" s="18"/>
      <c r="F282" s="5"/>
      <c r="G282" s="5"/>
    </row>
    <row r="283" spans="1:7" ht="15.75" customHeight="1" x14ac:dyDescent="0.25">
      <c r="A283" s="15"/>
      <c r="B283" s="16"/>
      <c r="C283" s="5"/>
      <c r="D283" s="5"/>
      <c r="E283" s="18"/>
      <c r="F283" s="5"/>
      <c r="G283" s="5"/>
    </row>
    <row r="284" spans="1:7" ht="15.75" customHeight="1" x14ac:dyDescent="0.25">
      <c r="A284" s="15"/>
      <c r="B284" s="16"/>
      <c r="C284" s="5"/>
      <c r="D284" s="5"/>
      <c r="E284" s="18"/>
      <c r="F284" s="5"/>
      <c r="G284" s="5"/>
    </row>
    <row r="285" spans="1:7" ht="15.75" customHeight="1" x14ac:dyDescent="0.25">
      <c r="A285" s="15"/>
      <c r="B285" s="16"/>
      <c r="C285" s="5"/>
      <c r="D285" s="5"/>
      <c r="E285" s="18"/>
      <c r="F285" s="5"/>
      <c r="G285" s="5"/>
    </row>
    <row r="286" spans="1:7" ht="15.75" customHeight="1" x14ac:dyDescent="0.25">
      <c r="A286" s="15"/>
      <c r="B286" s="16"/>
      <c r="C286" s="5"/>
      <c r="D286" s="5"/>
      <c r="E286" s="18"/>
      <c r="F286" s="5"/>
      <c r="G286" s="5"/>
    </row>
    <row r="287" spans="1:7" ht="15.75" customHeight="1" x14ac:dyDescent="0.25">
      <c r="A287" s="15"/>
      <c r="B287" s="16"/>
      <c r="C287" s="5"/>
      <c r="D287" s="5"/>
      <c r="E287" s="18"/>
      <c r="F287" s="5"/>
      <c r="G287" s="5"/>
    </row>
    <row r="288" spans="1:7" ht="15.75" customHeight="1" x14ac:dyDescent="0.25">
      <c r="A288" s="15"/>
      <c r="B288" s="16"/>
      <c r="C288" s="5"/>
      <c r="D288" s="5"/>
      <c r="E288" s="18"/>
      <c r="F288" s="5"/>
      <c r="G288" s="5"/>
    </row>
    <row r="289" spans="1:7" ht="15.75" customHeight="1" x14ac:dyDescent="0.25">
      <c r="A289" s="15"/>
      <c r="B289" s="16"/>
      <c r="C289" s="5"/>
      <c r="D289" s="5"/>
      <c r="E289" s="18"/>
      <c r="F289" s="5"/>
      <c r="G289" s="5"/>
    </row>
    <row r="290" spans="1:7" ht="15.75" customHeight="1" x14ac:dyDescent="0.25">
      <c r="A290" s="15"/>
      <c r="B290" s="16"/>
      <c r="C290" s="5"/>
      <c r="D290" s="5"/>
      <c r="E290" s="18"/>
      <c r="F290" s="5"/>
      <c r="G290" s="5"/>
    </row>
    <row r="291" spans="1:7" ht="15.75" customHeight="1" x14ac:dyDescent="0.25">
      <c r="A291" s="15"/>
      <c r="B291" s="16"/>
      <c r="C291" s="5"/>
      <c r="D291" s="5"/>
      <c r="E291" s="18"/>
      <c r="F291" s="5"/>
      <c r="G291" s="5"/>
    </row>
    <row r="292" spans="1:7" ht="15.75" customHeight="1" x14ac:dyDescent="0.25">
      <c r="A292" s="15"/>
      <c r="B292" s="16"/>
      <c r="C292" s="5"/>
      <c r="D292" s="5"/>
      <c r="E292" s="18"/>
      <c r="F292" s="5"/>
      <c r="G292" s="5"/>
    </row>
    <row r="293" spans="1:7" ht="15.75" customHeight="1" x14ac:dyDescent="0.25">
      <c r="A293" s="15"/>
      <c r="B293" s="16"/>
      <c r="C293" s="5"/>
      <c r="D293" s="5"/>
      <c r="E293" s="18"/>
      <c r="F293" s="5"/>
      <c r="G293" s="5"/>
    </row>
    <row r="294" spans="1:7" ht="15.75" customHeight="1" x14ac:dyDescent="0.25">
      <c r="A294" s="15"/>
      <c r="B294" s="16"/>
      <c r="C294" s="5"/>
      <c r="D294" s="5"/>
      <c r="E294" s="18"/>
      <c r="F294" s="5"/>
      <c r="G294" s="5"/>
    </row>
    <row r="295" spans="1:7" ht="15.75" customHeight="1" x14ac:dyDescent="0.25">
      <c r="A295" s="15"/>
      <c r="B295" s="16"/>
      <c r="C295" s="5"/>
      <c r="D295" s="5"/>
      <c r="E295" s="18"/>
      <c r="F295" s="5"/>
      <c r="G295" s="5"/>
    </row>
    <row r="296" spans="1:7" ht="15.75" customHeight="1" x14ac:dyDescent="0.25">
      <c r="A296" s="15"/>
      <c r="B296" s="16"/>
      <c r="C296" s="5"/>
      <c r="D296" s="5"/>
      <c r="E296" s="18"/>
      <c r="F296" s="5"/>
      <c r="G296" s="5"/>
    </row>
    <row r="297" spans="1:7" ht="15.75" customHeight="1" x14ac:dyDescent="0.25">
      <c r="A297" s="15"/>
      <c r="B297" s="16"/>
      <c r="C297" s="5"/>
      <c r="D297" s="5"/>
      <c r="E297" s="18"/>
      <c r="F297" s="5"/>
      <c r="G297" s="5"/>
    </row>
    <row r="298" spans="1:7" ht="15.75" customHeight="1" x14ac:dyDescent="0.25">
      <c r="A298" s="15"/>
      <c r="B298" s="16"/>
      <c r="C298" s="5"/>
      <c r="D298" s="5"/>
      <c r="E298" s="18"/>
      <c r="F298" s="5"/>
      <c r="G298" s="5"/>
    </row>
    <row r="299" spans="1:7" ht="15.75" customHeight="1" x14ac:dyDescent="0.25">
      <c r="A299" s="15"/>
      <c r="B299" s="16"/>
      <c r="C299" s="5"/>
      <c r="D299" s="5"/>
      <c r="E299" s="18"/>
      <c r="F299" s="5"/>
      <c r="G299" s="5"/>
    </row>
    <row r="300" spans="1:7" ht="15.75" customHeight="1" x14ac:dyDescent="0.25">
      <c r="A300" s="15"/>
      <c r="B300" s="16"/>
      <c r="C300" s="5"/>
      <c r="D300" s="5"/>
      <c r="E300" s="18"/>
      <c r="F300" s="5"/>
      <c r="G300" s="5"/>
    </row>
    <row r="301" spans="1:7" ht="15.75" customHeight="1" x14ac:dyDescent="0.25">
      <c r="A301" s="15"/>
      <c r="B301" s="16"/>
      <c r="C301" s="5"/>
      <c r="D301" s="5"/>
      <c r="E301" s="18"/>
      <c r="F301" s="5"/>
      <c r="G301" s="5"/>
    </row>
    <row r="302" spans="1:7" ht="15.75" customHeight="1" x14ac:dyDescent="0.25">
      <c r="A302" s="15"/>
      <c r="B302" s="16"/>
      <c r="C302" s="5"/>
      <c r="D302" s="5"/>
      <c r="E302" s="18"/>
      <c r="F302" s="5"/>
      <c r="G302" s="5"/>
    </row>
    <row r="303" spans="1:7" ht="15.75" customHeight="1" x14ac:dyDescent="0.25">
      <c r="A303" s="15"/>
      <c r="B303" s="16"/>
      <c r="C303" s="5"/>
      <c r="D303" s="5"/>
      <c r="E303" s="18"/>
      <c r="F303" s="5"/>
      <c r="G303" s="5"/>
    </row>
    <row r="304" spans="1:7" ht="15.75" customHeight="1" x14ac:dyDescent="0.25">
      <c r="A304" s="15"/>
      <c r="B304" s="16"/>
      <c r="C304" s="5"/>
      <c r="D304" s="5"/>
      <c r="E304" s="18"/>
      <c r="F304" s="5"/>
      <c r="G304" s="5"/>
    </row>
    <row r="305" spans="1:7" ht="15.75" customHeight="1" x14ac:dyDescent="0.25">
      <c r="A305" s="15"/>
      <c r="B305" s="16"/>
      <c r="C305" s="5"/>
      <c r="D305" s="5"/>
      <c r="E305" s="18"/>
      <c r="F305" s="5"/>
      <c r="G305" s="5"/>
    </row>
    <row r="306" spans="1:7" ht="15.75" customHeight="1" x14ac:dyDescent="0.25">
      <c r="A306" s="15"/>
      <c r="B306" s="16"/>
      <c r="C306" s="5"/>
      <c r="D306" s="5"/>
      <c r="E306" s="18"/>
      <c r="F306" s="5"/>
      <c r="G306" s="5"/>
    </row>
    <row r="307" spans="1:7" ht="15.75" customHeight="1" x14ac:dyDescent="0.25">
      <c r="A307" s="15"/>
      <c r="B307" s="16"/>
      <c r="C307" s="5"/>
      <c r="D307" s="5"/>
      <c r="E307" s="18"/>
      <c r="F307" s="5"/>
      <c r="G307" s="5"/>
    </row>
    <row r="308" spans="1:7" ht="15.75" customHeight="1" x14ac:dyDescent="0.25">
      <c r="A308" s="15"/>
      <c r="B308" s="16"/>
      <c r="C308" s="5"/>
      <c r="D308" s="5"/>
      <c r="E308" s="18"/>
      <c r="F308" s="5"/>
      <c r="G308" s="5"/>
    </row>
    <row r="309" spans="1:7" ht="15.75" customHeight="1" x14ac:dyDescent="0.25">
      <c r="A309" s="15"/>
      <c r="B309" s="16"/>
      <c r="C309" s="5"/>
      <c r="D309" s="5"/>
      <c r="E309" s="18"/>
      <c r="F309" s="5"/>
      <c r="G309" s="5"/>
    </row>
    <row r="310" spans="1:7" ht="15.75" customHeight="1" x14ac:dyDescent="0.25">
      <c r="A310" s="15"/>
      <c r="B310" s="16"/>
      <c r="C310" s="5"/>
      <c r="D310" s="5"/>
      <c r="E310" s="18"/>
      <c r="F310" s="5"/>
      <c r="G310" s="5"/>
    </row>
    <row r="311" spans="1:7" ht="15.75" customHeight="1" x14ac:dyDescent="0.25">
      <c r="A311" s="15"/>
      <c r="B311" s="16"/>
      <c r="C311" s="5"/>
      <c r="D311" s="5"/>
      <c r="E311" s="18"/>
      <c r="F311" s="5"/>
      <c r="G311" s="5"/>
    </row>
    <row r="312" spans="1:7" ht="15.75" customHeight="1" x14ac:dyDescent="0.25">
      <c r="A312" s="15"/>
      <c r="B312" s="16"/>
      <c r="C312" s="5"/>
      <c r="D312" s="5"/>
      <c r="E312" s="18"/>
      <c r="F312" s="5"/>
      <c r="G312" s="5"/>
    </row>
    <row r="313" spans="1:7" ht="15.75" customHeight="1" x14ac:dyDescent="0.25">
      <c r="A313" s="15"/>
      <c r="B313" s="16"/>
      <c r="C313" s="5"/>
      <c r="D313" s="5"/>
      <c r="E313" s="18"/>
      <c r="F313" s="5"/>
      <c r="G313" s="5"/>
    </row>
    <row r="314" spans="1:7" ht="15.75" customHeight="1" x14ac:dyDescent="0.25">
      <c r="A314" s="15"/>
      <c r="B314" s="16"/>
      <c r="C314" s="5"/>
      <c r="D314" s="5"/>
      <c r="E314" s="18"/>
      <c r="F314" s="5"/>
      <c r="G314" s="5"/>
    </row>
    <row r="315" spans="1:7" ht="15.75" customHeight="1" x14ac:dyDescent="0.25">
      <c r="A315" s="15"/>
      <c r="B315" s="16"/>
      <c r="C315" s="5"/>
      <c r="D315" s="5"/>
      <c r="E315" s="18"/>
      <c r="F315" s="5"/>
      <c r="G315" s="5"/>
    </row>
    <row r="316" spans="1:7" ht="15.75" customHeight="1" x14ac:dyDescent="0.25">
      <c r="A316" s="15"/>
      <c r="B316" s="16"/>
      <c r="C316" s="5"/>
      <c r="D316" s="5"/>
      <c r="E316" s="18"/>
      <c r="F316" s="5"/>
      <c r="G316" s="5"/>
    </row>
    <row r="317" spans="1:7" ht="15.75" customHeight="1" x14ac:dyDescent="0.25">
      <c r="A317" s="15"/>
      <c r="B317" s="16"/>
      <c r="C317" s="5"/>
      <c r="D317" s="5"/>
      <c r="E317" s="18"/>
      <c r="F317" s="5"/>
      <c r="G317" s="5"/>
    </row>
    <row r="318" spans="1:7" ht="15.75" customHeight="1" x14ac:dyDescent="0.25">
      <c r="A318" s="15"/>
      <c r="B318" s="16"/>
      <c r="C318" s="5"/>
      <c r="D318" s="5"/>
      <c r="E318" s="18"/>
      <c r="F318" s="5"/>
      <c r="G318" s="5"/>
    </row>
    <row r="319" spans="1:7" ht="15.75" customHeight="1" x14ac:dyDescent="0.25">
      <c r="A319" s="15"/>
      <c r="B319" s="16"/>
      <c r="C319" s="5"/>
      <c r="D319" s="5"/>
      <c r="E319" s="18"/>
      <c r="F319" s="5"/>
      <c r="G319" s="5"/>
    </row>
    <row r="320" spans="1:7" ht="15.75" customHeight="1" x14ac:dyDescent="0.25">
      <c r="A320" s="15"/>
      <c r="B320" s="16"/>
      <c r="C320" s="5"/>
      <c r="D320" s="5"/>
      <c r="E320" s="18"/>
      <c r="F320" s="5"/>
      <c r="G320" s="5"/>
    </row>
    <row r="321" spans="1:7" ht="15.75" customHeight="1" x14ac:dyDescent="0.25">
      <c r="A321" s="15"/>
      <c r="B321" s="16"/>
      <c r="C321" s="5"/>
      <c r="D321" s="5"/>
      <c r="E321" s="18"/>
      <c r="F321" s="5"/>
      <c r="G321" s="5"/>
    </row>
    <row r="322" spans="1:7" ht="15.75" customHeight="1" x14ac:dyDescent="0.25">
      <c r="A322" s="15"/>
      <c r="B322" s="16"/>
      <c r="C322" s="5"/>
      <c r="D322" s="5"/>
      <c r="E322" s="18"/>
      <c r="F322" s="5"/>
      <c r="G322" s="5"/>
    </row>
    <row r="323" spans="1:7" ht="15.75" customHeight="1" x14ac:dyDescent="0.25">
      <c r="A323" s="15"/>
      <c r="B323" s="16"/>
      <c r="C323" s="5"/>
      <c r="D323" s="5"/>
      <c r="E323" s="18"/>
      <c r="F323" s="5"/>
      <c r="G323" s="5"/>
    </row>
    <row r="324" spans="1:7" ht="15.75" customHeight="1" x14ac:dyDescent="0.25">
      <c r="A324" s="15"/>
      <c r="B324" s="16"/>
      <c r="C324" s="5"/>
      <c r="D324" s="5"/>
      <c r="E324" s="18"/>
      <c r="F324" s="5"/>
      <c r="G324" s="5"/>
    </row>
    <row r="325" spans="1:7" ht="15.75" customHeight="1" x14ac:dyDescent="0.25">
      <c r="A325" s="15"/>
      <c r="B325" s="16"/>
      <c r="C325" s="5"/>
      <c r="D325" s="5"/>
      <c r="E325" s="18"/>
      <c r="F325" s="5"/>
      <c r="G325" s="5"/>
    </row>
    <row r="326" spans="1:7" ht="15.75" customHeight="1" x14ac:dyDescent="0.25">
      <c r="A326" s="15"/>
      <c r="B326" s="16"/>
      <c r="C326" s="5"/>
      <c r="D326" s="5"/>
      <c r="E326" s="18"/>
      <c r="F326" s="5"/>
      <c r="G326" s="5"/>
    </row>
    <row r="327" spans="1:7" ht="15.75" customHeight="1" x14ac:dyDescent="0.25">
      <c r="A327" s="15"/>
      <c r="B327" s="16"/>
      <c r="C327" s="5"/>
      <c r="D327" s="5"/>
      <c r="E327" s="18"/>
      <c r="F327" s="5"/>
      <c r="G327" s="5"/>
    </row>
    <row r="328" spans="1:7" ht="15.75" customHeight="1" x14ac:dyDescent="0.25">
      <c r="A328" s="15"/>
      <c r="B328" s="16"/>
      <c r="C328" s="5"/>
      <c r="D328" s="5"/>
      <c r="E328" s="18"/>
      <c r="F328" s="5"/>
      <c r="G328" s="5"/>
    </row>
    <row r="329" spans="1:7" ht="15.75" customHeight="1" x14ac:dyDescent="0.25">
      <c r="A329" s="15"/>
      <c r="B329" s="16"/>
      <c r="C329" s="5"/>
      <c r="D329" s="5"/>
      <c r="E329" s="18"/>
      <c r="F329" s="5"/>
      <c r="G329" s="5"/>
    </row>
    <row r="330" spans="1:7" ht="15.75" customHeight="1" x14ac:dyDescent="0.25">
      <c r="A330" s="15"/>
      <c r="B330" s="16"/>
      <c r="C330" s="5"/>
      <c r="D330" s="5"/>
      <c r="E330" s="18"/>
      <c r="F330" s="5"/>
      <c r="G330" s="5"/>
    </row>
    <row r="331" spans="1:7" ht="15.75" customHeight="1" x14ac:dyDescent="0.25">
      <c r="A331" s="15"/>
      <c r="B331" s="16"/>
      <c r="C331" s="5"/>
      <c r="D331" s="5"/>
      <c r="E331" s="18"/>
      <c r="F331" s="5"/>
      <c r="G331" s="5"/>
    </row>
    <row r="332" spans="1:7" ht="15.75" customHeight="1" x14ac:dyDescent="0.25">
      <c r="A332" s="15"/>
      <c r="B332" s="16"/>
      <c r="C332" s="5"/>
      <c r="D332" s="5"/>
      <c r="E332" s="18"/>
      <c r="F332" s="5"/>
      <c r="G332" s="5"/>
    </row>
    <row r="333" spans="1:7" ht="15.75" customHeight="1" x14ac:dyDescent="0.25">
      <c r="A333" s="15"/>
      <c r="B333" s="16"/>
      <c r="C333" s="5"/>
      <c r="D333" s="5"/>
      <c r="E333" s="18"/>
      <c r="F333" s="5"/>
      <c r="G333" s="5"/>
    </row>
    <row r="334" spans="1:7" ht="15.75" customHeight="1" x14ac:dyDescent="0.25">
      <c r="A334" s="15"/>
      <c r="B334" s="16"/>
      <c r="C334" s="5"/>
      <c r="D334" s="5"/>
      <c r="E334" s="18"/>
      <c r="F334" s="5"/>
      <c r="G334" s="5"/>
    </row>
    <row r="335" spans="1:7" ht="15.75" customHeight="1" x14ac:dyDescent="0.25">
      <c r="A335" s="15"/>
      <c r="B335" s="16"/>
      <c r="C335" s="5"/>
      <c r="D335" s="5"/>
      <c r="E335" s="18"/>
      <c r="F335" s="5"/>
      <c r="G335" s="5"/>
    </row>
    <row r="336" spans="1:7" ht="15.75" customHeight="1" x14ac:dyDescent="0.25">
      <c r="A336" s="15"/>
      <c r="B336" s="16"/>
      <c r="C336" s="5"/>
      <c r="D336" s="5"/>
      <c r="E336" s="18"/>
      <c r="F336" s="5"/>
      <c r="G336" s="5"/>
    </row>
    <row r="337" spans="1:7" ht="15.75" customHeight="1" x14ac:dyDescent="0.25">
      <c r="A337" s="15"/>
      <c r="B337" s="16"/>
      <c r="C337" s="5"/>
      <c r="D337" s="5"/>
      <c r="E337" s="18"/>
      <c r="F337" s="5"/>
      <c r="G337" s="5"/>
    </row>
    <row r="338" spans="1:7" ht="15.75" customHeight="1" x14ac:dyDescent="0.25">
      <c r="A338" s="15"/>
      <c r="B338" s="16"/>
      <c r="C338" s="5"/>
      <c r="D338" s="5"/>
      <c r="E338" s="18"/>
      <c r="F338" s="5"/>
      <c r="G338" s="5"/>
    </row>
    <row r="339" spans="1:7" ht="15.75" customHeight="1" x14ac:dyDescent="0.25">
      <c r="A339" s="15"/>
      <c r="B339" s="16"/>
      <c r="C339" s="5"/>
      <c r="D339" s="5"/>
      <c r="E339" s="18"/>
      <c r="F339" s="5"/>
      <c r="G339" s="5"/>
    </row>
    <row r="340" spans="1:7" ht="15.75" customHeight="1" x14ac:dyDescent="0.25">
      <c r="A340" s="15"/>
      <c r="B340" s="16"/>
      <c r="C340" s="5"/>
      <c r="D340" s="5"/>
      <c r="E340" s="18"/>
      <c r="F340" s="5"/>
      <c r="G340" s="5"/>
    </row>
    <row r="341" spans="1:7" ht="15.75" customHeight="1" x14ac:dyDescent="0.25">
      <c r="A341" s="15"/>
      <c r="B341" s="16"/>
      <c r="C341" s="5"/>
      <c r="D341" s="5"/>
      <c r="E341" s="18"/>
      <c r="F341" s="5"/>
      <c r="G341" s="5"/>
    </row>
    <row r="342" spans="1:7" ht="15.75" customHeight="1" x14ac:dyDescent="0.25">
      <c r="A342" s="15"/>
      <c r="B342" s="16"/>
      <c r="C342" s="5"/>
      <c r="D342" s="5"/>
      <c r="E342" s="18"/>
      <c r="F342" s="5"/>
      <c r="G342" s="5"/>
    </row>
    <row r="343" spans="1:7" ht="15.75" customHeight="1" x14ac:dyDescent="0.25">
      <c r="A343" s="15"/>
      <c r="B343" s="16"/>
      <c r="C343" s="5"/>
      <c r="D343" s="5"/>
      <c r="E343" s="18"/>
      <c r="F343" s="5"/>
      <c r="G343" s="5"/>
    </row>
    <row r="344" spans="1:7" ht="15.75" customHeight="1" x14ac:dyDescent="0.25">
      <c r="A344" s="15"/>
      <c r="B344" s="16"/>
      <c r="C344" s="5"/>
      <c r="D344" s="5"/>
      <c r="E344" s="18"/>
      <c r="F344" s="5"/>
      <c r="G344" s="5"/>
    </row>
    <row r="345" spans="1:7" ht="15.75" customHeight="1" x14ac:dyDescent="0.25">
      <c r="A345" s="15"/>
      <c r="B345" s="16"/>
      <c r="C345" s="5"/>
      <c r="D345" s="5"/>
      <c r="E345" s="18"/>
      <c r="F345" s="5"/>
      <c r="G345" s="5"/>
    </row>
    <row r="346" spans="1:7" ht="15.75" customHeight="1" x14ac:dyDescent="0.25">
      <c r="A346" s="15"/>
      <c r="B346" s="16"/>
      <c r="C346" s="5"/>
      <c r="D346" s="5"/>
      <c r="E346" s="18"/>
      <c r="F346" s="5"/>
      <c r="G346" s="5"/>
    </row>
    <row r="347" spans="1:7" ht="15.75" customHeight="1" x14ac:dyDescent="0.25">
      <c r="A347" s="15"/>
      <c r="B347" s="16"/>
      <c r="C347" s="5"/>
      <c r="D347" s="5"/>
      <c r="E347" s="18"/>
      <c r="F347" s="5"/>
      <c r="G347" s="5"/>
    </row>
    <row r="348" spans="1:7" ht="15.75" customHeight="1" x14ac:dyDescent="0.25">
      <c r="A348" s="15"/>
      <c r="B348" s="16"/>
      <c r="C348" s="5"/>
      <c r="D348" s="5"/>
      <c r="E348" s="18"/>
      <c r="F348" s="5"/>
      <c r="G348" s="5"/>
    </row>
    <row r="349" spans="1:7" ht="15.75" customHeight="1" x14ac:dyDescent="0.25">
      <c r="A349" s="15"/>
      <c r="B349" s="16"/>
      <c r="C349" s="5"/>
      <c r="D349" s="5"/>
      <c r="E349" s="18"/>
      <c r="F349" s="5"/>
      <c r="G349" s="5"/>
    </row>
    <row r="350" spans="1:7" ht="15.75" customHeight="1" x14ac:dyDescent="0.25">
      <c r="A350" s="15"/>
      <c r="B350" s="16"/>
      <c r="C350" s="5"/>
      <c r="D350" s="5"/>
      <c r="E350" s="18"/>
      <c r="F350" s="5"/>
      <c r="G350" s="5"/>
    </row>
    <row r="351" spans="1:7" ht="15.75" customHeight="1" x14ac:dyDescent="0.25">
      <c r="A351" s="15"/>
      <c r="B351" s="16"/>
      <c r="C351" s="5"/>
      <c r="D351" s="5"/>
      <c r="E351" s="18"/>
      <c r="F351" s="5"/>
      <c r="G351" s="5"/>
    </row>
    <row r="352" spans="1:7" ht="15.75" customHeight="1" x14ac:dyDescent="0.25">
      <c r="A352" s="15"/>
      <c r="B352" s="16"/>
      <c r="C352" s="5"/>
      <c r="D352" s="5"/>
      <c r="E352" s="18"/>
      <c r="F352" s="5"/>
      <c r="G352" s="5"/>
    </row>
    <row r="353" spans="1:7" ht="15.75" customHeight="1" x14ac:dyDescent="0.25">
      <c r="A353" s="15"/>
      <c r="B353" s="16"/>
      <c r="C353" s="5"/>
      <c r="D353" s="5"/>
      <c r="E353" s="18"/>
      <c r="F353" s="5"/>
      <c r="G353" s="5"/>
    </row>
    <row r="354" spans="1:7" ht="15.75" customHeight="1" x14ac:dyDescent="0.25">
      <c r="A354" s="15"/>
      <c r="B354" s="16"/>
      <c r="C354" s="5"/>
      <c r="D354" s="5"/>
      <c r="E354" s="18"/>
      <c r="F354" s="5"/>
      <c r="G354" s="5"/>
    </row>
    <row r="355" spans="1:7" ht="15.75" customHeight="1" x14ac:dyDescent="0.25">
      <c r="A355" s="15"/>
      <c r="B355" s="16"/>
      <c r="C355" s="5"/>
      <c r="D355" s="5"/>
      <c r="E355" s="18"/>
      <c r="F355" s="5"/>
      <c r="G355" s="5"/>
    </row>
    <row r="356" spans="1:7" ht="15.75" customHeight="1" x14ac:dyDescent="0.25">
      <c r="A356" s="15"/>
      <c r="B356" s="16"/>
      <c r="C356" s="5"/>
      <c r="D356" s="5"/>
      <c r="E356" s="18"/>
      <c r="F356" s="5"/>
      <c r="G356" s="5"/>
    </row>
    <row r="357" spans="1:7" ht="15.75" customHeight="1" x14ac:dyDescent="0.25">
      <c r="A357" s="15"/>
      <c r="B357" s="16"/>
      <c r="C357" s="5"/>
      <c r="D357" s="5"/>
      <c r="E357" s="18"/>
      <c r="F357" s="5"/>
      <c r="G357" s="5"/>
    </row>
    <row r="358" spans="1:7" ht="15.75" customHeight="1" x14ac:dyDescent="0.25">
      <c r="A358" s="15"/>
      <c r="B358" s="16"/>
      <c r="C358" s="5"/>
      <c r="D358" s="5"/>
      <c r="E358" s="18"/>
      <c r="F358" s="5"/>
      <c r="G358" s="5"/>
    </row>
    <row r="359" spans="1:7" ht="15.75" customHeight="1" x14ac:dyDescent="0.25">
      <c r="A359" s="15"/>
      <c r="B359" s="16"/>
      <c r="C359" s="5"/>
      <c r="D359" s="5"/>
      <c r="E359" s="18"/>
      <c r="F359" s="5"/>
      <c r="G359" s="5"/>
    </row>
    <row r="360" spans="1:7" ht="15.75" customHeight="1" x14ac:dyDescent="0.25">
      <c r="A360" s="15"/>
      <c r="B360" s="16"/>
      <c r="C360" s="5"/>
      <c r="D360" s="5"/>
      <c r="E360" s="18"/>
      <c r="F360" s="5"/>
      <c r="G360" s="5"/>
    </row>
    <row r="361" spans="1:7" ht="15.75" customHeight="1" x14ac:dyDescent="0.25">
      <c r="A361" s="15"/>
      <c r="B361" s="16"/>
      <c r="C361" s="5"/>
      <c r="D361" s="5"/>
      <c r="E361" s="18"/>
      <c r="F361" s="5"/>
      <c r="G361" s="5"/>
    </row>
    <row r="362" spans="1:7" ht="15.75" customHeight="1" x14ac:dyDescent="0.25">
      <c r="A362" s="15"/>
      <c r="B362" s="16"/>
      <c r="C362" s="5"/>
      <c r="D362" s="5"/>
      <c r="E362" s="18"/>
      <c r="F362" s="5"/>
      <c r="G362" s="5"/>
    </row>
    <row r="363" spans="1:7" ht="15.75" customHeight="1" x14ac:dyDescent="0.25">
      <c r="A363" s="15"/>
      <c r="B363" s="16"/>
      <c r="C363" s="5"/>
      <c r="D363" s="5"/>
      <c r="E363" s="18"/>
      <c r="F363" s="5"/>
      <c r="G363" s="5"/>
    </row>
    <row r="364" spans="1:7" ht="15.75" customHeight="1" x14ac:dyDescent="0.25">
      <c r="A364" s="15"/>
      <c r="B364" s="16"/>
      <c r="C364" s="5"/>
      <c r="D364" s="5"/>
      <c r="E364" s="18"/>
      <c r="F364" s="5"/>
      <c r="G364" s="5"/>
    </row>
    <row r="365" spans="1:7" ht="15.75" customHeight="1" x14ac:dyDescent="0.25">
      <c r="A365" s="15"/>
      <c r="B365" s="16"/>
      <c r="C365" s="5"/>
      <c r="D365" s="5"/>
      <c r="E365" s="18"/>
      <c r="F365" s="5"/>
      <c r="G365" s="5"/>
    </row>
    <row r="366" spans="1:7" ht="15.75" customHeight="1" x14ac:dyDescent="0.25">
      <c r="A366" s="15"/>
      <c r="B366" s="16"/>
      <c r="C366" s="5"/>
      <c r="D366" s="5"/>
      <c r="E366" s="18"/>
      <c r="F366" s="5"/>
      <c r="G366" s="5"/>
    </row>
    <row r="367" spans="1:7" ht="15.75" customHeight="1" x14ac:dyDescent="0.25">
      <c r="A367" s="15"/>
      <c r="B367" s="16"/>
      <c r="C367" s="5"/>
      <c r="D367" s="5"/>
      <c r="E367" s="18"/>
      <c r="F367" s="5"/>
      <c r="G367" s="5"/>
    </row>
    <row r="368" spans="1:7" ht="15.75" customHeight="1" x14ac:dyDescent="0.25">
      <c r="A368" s="15"/>
      <c r="B368" s="16"/>
      <c r="C368" s="5"/>
      <c r="D368" s="5"/>
      <c r="E368" s="18"/>
      <c r="F368" s="5"/>
      <c r="G368" s="5"/>
    </row>
    <row r="369" spans="1:7" ht="15.75" customHeight="1" x14ac:dyDescent="0.25">
      <c r="A369" s="15"/>
      <c r="B369" s="16"/>
      <c r="C369" s="5"/>
      <c r="D369" s="5"/>
      <c r="E369" s="18"/>
      <c r="F369" s="5"/>
      <c r="G369" s="5"/>
    </row>
    <row r="370" spans="1:7" ht="15.75" customHeight="1" x14ac:dyDescent="0.25">
      <c r="A370" s="15"/>
      <c r="B370" s="16"/>
      <c r="C370" s="5"/>
      <c r="D370" s="5"/>
      <c r="E370" s="18"/>
      <c r="F370" s="5"/>
      <c r="G370" s="5"/>
    </row>
    <row r="371" spans="1:7" ht="15.75" customHeight="1" x14ac:dyDescent="0.25">
      <c r="A371" s="15"/>
      <c r="B371" s="16"/>
      <c r="C371" s="5"/>
      <c r="D371" s="5"/>
      <c r="E371" s="18"/>
      <c r="F371" s="5"/>
      <c r="G371" s="5"/>
    </row>
    <row r="372" spans="1:7" ht="15.75" customHeight="1" x14ac:dyDescent="0.25">
      <c r="A372" s="15"/>
      <c r="B372" s="16"/>
      <c r="C372" s="5"/>
      <c r="D372" s="5"/>
      <c r="E372" s="18"/>
      <c r="F372" s="5"/>
      <c r="G372" s="5"/>
    </row>
    <row r="373" spans="1:7" ht="15.75" customHeight="1" x14ac:dyDescent="0.25">
      <c r="A373" s="15"/>
      <c r="B373" s="16"/>
      <c r="C373" s="5"/>
      <c r="D373" s="5"/>
      <c r="E373" s="18"/>
      <c r="F373" s="5"/>
      <c r="G373" s="5"/>
    </row>
    <row r="374" spans="1:7" ht="15.75" customHeight="1" x14ac:dyDescent="0.25">
      <c r="A374" s="15"/>
      <c r="B374" s="16"/>
      <c r="C374" s="5"/>
      <c r="D374" s="5"/>
      <c r="E374" s="18"/>
      <c r="F374" s="5"/>
      <c r="G374" s="5"/>
    </row>
    <row r="375" spans="1:7" ht="15.75" customHeight="1" x14ac:dyDescent="0.25">
      <c r="A375" s="15"/>
      <c r="B375" s="16"/>
      <c r="C375" s="5"/>
      <c r="D375" s="5"/>
      <c r="E375" s="18"/>
      <c r="F375" s="5"/>
      <c r="G375" s="5"/>
    </row>
    <row r="376" spans="1:7" ht="15.75" customHeight="1" x14ac:dyDescent="0.25">
      <c r="A376" s="15"/>
      <c r="B376" s="16"/>
      <c r="C376" s="5"/>
      <c r="D376" s="5"/>
      <c r="E376" s="18"/>
      <c r="F376" s="5"/>
      <c r="G376" s="5"/>
    </row>
    <row r="377" spans="1:7" ht="15.75" customHeight="1" x14ac:dyDescent="0.25">
      <c r="A377" s="15"/>
      <c r="B377" s="16"/>
      <c r="C377" s="5"/>
      <c r="D377" s="5"/>
      <c r="E377" s="18"/>
      <c r="F377" s="5"/>
      <c r="G377" s="5"/>
    </row>
    <row r="378" spans="1:7" ht="15.75" customHeight="1" x14ac:dyDescent="0.25">
      <c r="A378" s="15"/>
      <c r="B378" s="16"/>
      <c r="C378" s="5"/>
      <c r="D378" s="5"/>
      <c r="E378" s="18"/>
      <c r="F378" s="5"/>
      <c r="G378" s="5"/>
    </row>
    <row r="379" spans="1:7" ht="15.75" customHeight="1" x14ac:dyDescent="0.25">
      <c r="A379" s="15"/>
      <c r="B379" s="16"/>
      <c r="C379" s="5"/>
      <c r="D379" s="5"/>
      <c r="E379" s="18"/>
      <c r="F379" s="5"/>
      <c r="G379" s="5"/>
    </row>
    <row r="380" spans="1:7" ht="15.75" customHeight="1" x14ac:dyDescent="0.25">
      <c r="A380" s="15"/>
      <c r="B380" s="16"/>
      <c r="C380" s="5"/>
      <c r="D380" s="5"/>
      <c r="E380" s="18"/>
      <c r="F380" s="5"/>
      <c r="G380" s="5"/>
    </row>
    <row r="381" spans="1:7" ht="15.75" customHeight="1" x14ac:dyDescent="0.25">
      <c r="A381" s="15"/>
      <c r="B381" s="16"/>
      <c r="C381" s="5"/>
      <c r="D381" s="5"/>
      <c r="E381" s="18"/>
      <c r="F381" s="5"/>
      <c r="G381" s="5"/>
    </row>
    <row r="382" spans="1:7" ht="15.75" customHeight="1" x14ac:dyDescent="0.25">
      <c r="A382" s="15"/>
      <c r="B382" s="16"/>
      <c r="C382" s="5"/>
      <c r="D382" s="5"/>
      <c r="E382" s="18"/>
      <c r="F382" s="5"/>
      <c r="G382" s="5"/>
    </row>
    <row r="383" spans="1:7" ht="15.75" customHeight="1" x14ac:dyDescent="0.25">
      <c r="A383" s="15"/>
      <c r="B383" s="16"/>
      <c r="C383" s="5"/>
      <c r="D383" s="5"/>
      <c r="E383" s="18"/>
      <c r="F383" s="5"/>
      <c r="G383" s="5"/>
    </row>
    <row r="384" spans="1:7" ht="15.75" customHeight="1" x14ac:dyDescent="0.25">
      <c r="A384" s="15"/>
      <c r="B384" s="16"/>
      <c r="C384" s="5"/>
      <c r="D384" s="5"/>
      <c r="E384" s="18"/>
      <c r="F384" s="5"/>
      <c r="G384" s="5"/>
    </row>
    <row r="385" spans="1:7" ht="15.75" customHeight="1" x14ac:dyDescent="0.25">
      <c r="A385" s="15"/>
      <c r="B385" s="16"/>
      <c r="C385" s="5"/>
      <c r="D385" s="5"/>
      <c r="E385" s="18"/>
      <c r="F385" s="5"/>
      <c r="G385" s="5"/>
    </row>
    <row r="386" spans="1:7" ht="15.75" customHeight="1" x14ac:dyDescent="0.25">
      <c r="A386" s="15"/>
      <c r="B386" s="16"/>
      <c r="C386" s="5"/>
      <c r="D386" s="5"/>
      <c r="E386" s="18"/>
      <c r="F386" s="5"/>
      <c r="G386" s="5"/>
    </row>
    <row r="387" spans="1:7" ht="15.75" customHeight="1" x14ac:dyDescent="0.25">
      <c r="A387" s="15"/>
      <c r="B387" s="16"/>
      <c r="C387" s="5"/>
      <c r="D387" s="5"/>
      <c r="E387" s="18"/>
      <c r="F387" s="5"/>
      <c r="G387" s="5"/>
    </row>
    <row r="388" spans="1:7" ht="15.75" customHeight="1" x14ac:dyDescent="0.25">
      <c r="A388" s="15"/>
      <c r="B388" s="16"/>
      <c r="C388" s="5"/>
      <c r="D388" s="5"/>
      <c r="E388" s="18"/>
      <c r="F388" s="5"/>
      <c r="G388" s="5"/>
    </row>
    <row r="389" spans="1:7" ht="15.75" customHeight="1" x14ac:dyDescent="0.25">
      <c r="A389" s="15"/>
      <c r="B389" s="16"/>
      <c r="C389" s="5"/>
      <c r="D389" s="5"/>
      <c r="E389" s="18"/>
      <c r="F389" s="5"/>
      <c r="G389" s="5"/>
    </row>
    <row r="390" spans="1:7" ht="15.75" customHeight="1" x14ac:dyDescent="0.25">
      <c r="A390" s="15"/>
      <c r="B390" s="16"/>
      <c r="C390" s="5"/>
      <c r="D390" s="5"/>
      <c r="E390" s="18"/>
      <c r="F390" s="5"/>
      <c r="G390" s="5"/>
    </row>
    <row r="391" spans="1:7" ht="15.75" customHeight="1" x14ac:dyDescent="0.25">
      <c r="A391" s="15"/>
      <c r="B391" s="16"/>
      <c r="C391" s="5"/>
      <c r="D391" s="5"/>
      <c r="E391" s="18"/>
      <c r="F391" s="5"/>
      <c r="G391" s="5"/>
    </row>
    <row r="392" spans="1:7" ht="15.75" customHeight="1" x14ac:dyDescent="0.25">
      <c r="A392" s="15"/>
      <c r="B392" s="16"/>
      <c r="C392" s="5"/>
      <c r="D392" s="5"/>
      <c r="E392" s="18"/>
      <c r="F392" s="5"/>
      <c r="G392" s="5"/>
    </row>
    <row r="393" spans="1:7" ht="15.75" customHeight="1" x14ac:dyDescent="0.25">
      <c r="A393" s="15"/>
      <c r="B393" s="16"/>
      <c r="C393" s="5"/>
      <c r="D393" s="5"/>
      <c r="E393" s="18"/>
      <c r="F393" s="5"/>
      <c r="G393" s="5"/>
    </row>
    <row r="394" spans="1:7" ht="15.75" customHeight="1" x14ac:dyDescent="0.25">
      <c r="A394" s="15"/>
      <c r="B394" s="16"/>
      <c r="C394" s="5"/>
      <c r="D394" s="5"/>
      <c r="E394" s="18"/>
      <c r="F394" s="5"/>
      <c r="G394" s="5"/>
    </row>
    <row r="395" spans="1:7" ht="15.75" customHeight="1" x14ac:dyDescent="0.25">
      <c r="A395" s="15"/>
      <c r="B395" s="16"/>
      <c r="C395" s="5"/>
      <c r="D395" s="5"/>
      <c r="E395" s="18"/>
      <c r="F395" s="5"/>
      <c r="G395" s="5"/>
    </row>
    <row r="396" spans="1:7" ht="15.75" customHeight="1" x14ac:dyDescent="0.25">
      <c r="A396" s="15"/>
      <c r="B396" s="16"/>
      <c r="C396" s="5"/>
      <c r="D396" s="5"/>
      <c r="E396" s="18"/>
      <c r="F396" s="5"/>
      <c r="G396" s="5"/>
    </row>
    <row r="397" spans="1:7" ht="15.75" customHeight="1" x14ac:dyDescent="0.25">
      <c r="A397" s="15"/>
      <c r="B397" s="16"/>
      <c r="C397" s="5"/>
      <c r="D397" s="5"/>
      <c r="E397" s="18"/>
      <c r="F397" s="5"/>
      <c r="G397" s="5"/>
    </row>
    <row r="398" spans="1:7" ht="15.75" customHeight="1" x14ac:dyDescent="0.25">
      <c r="A398" s="15"/>
      <c r="B398" s="16"/>
      <c r="C398" s="5"/>
      <c r="D398" s="5"/>
      <c r="E398" s="18"/>
      <c r="F398" s="5"/>
      <c r="G398" s="5"/>
    </row>
    <row r="399" spans="1:7" ht="15.75" customHeight="1" x14ac:dyDescent="0.25">
      <c r="A399" s="15"/>
      <c r="B399" s="16"/>
      <c r="C399" s="5"/>
      <c r="D399" s="5"/>
      <c r="E399" s="18"/>
      <c r="F399" s="5"/>
      <c r="G399" s="5"/>
    </row>
    <row r="400" spans="1:7" ht="15.75" customHeight="1" x14ac:dyDescent="0.25">
      <c r="A400" s="15"/>
      <c r="B400" s="16"/>
      <c r="C400" s="5"/>
      <c r="D400" s="5"/>
      <c r="E400" s="18"/>
      <c r="F400" s="5"/>
      <c r="G400" s="5"/>
    </row>
    <row r="401" spans="1:7" ht="15.75" customHeight="1" x14ac:dyDescent="0.25">
      <c r="A401" s="15"/>
      <c r="B401" s="16"/>
      <c r="C401" s="5"/>
      <c r="D401" s="5"/>
      <c r="E401" s="18"/>
      <c r="F401" s="5"/>
      <c r="G401" s="5"/>
    </row>
    <row r="402" spans="1:7" ht="15.75" customHeight="1" x14ac:dyDescent="0.25">
      <c r="A402" s="15"/>
      <c r="B402" s="16"/>
      <c r="C402" s="5"/>
      <c r="D402" s="5"/>
      <c r="E402" s="18"/>
      <c r="F402" s="5"/>
      <c r="G402" s="5"/>
    </row>
    <row r="403" spans="1:7" ht="15.75" customHeight="1" x14ac:dyDescent="0.25">
      <c r="A403" s="15"/>
      <c r="B403" s="16"/>
      <c r="C403" s="5"/>
      <c r="D403" s="5"/>
      <c r="E403" s="18"/>
      <c r="F403" s="5"/>
      <c r="G403" s="5"/>
    </row>
    <row r="404" spans="1:7" ht="15.75" customHeight="1" x14ac:dyDescent="0.25">
      <c r="A404" s="15"/>
      <c r="B404" s="16"/>
      <c r="C404" s="5"/>
      <c r="D404" s="5"/>
      <c r="E404" s="18"/>
      <c r="F404" s="5"/>
      <c r="G404" s="5"/>
    </row>
    <row r="405" spans="1:7" ht="15.75" customHeight="1" x14ac:dyDescent="0.25">
      <c r="A405" s="15"/>
      <c r="B405" s="16"/>
      <c r="C405" s="5"/>
      <c r="D405" s="5"/>
      <c r="E405" s="18"/>
      <c r="F405" s="5"/>
      <c r="G405" s="5"/>
    </row>
    <row r="406" spans="1:7" ht="15.75" customHeight="1" x14ac:dyDescent="0.25">
      <c r="A406" s="15"/>
      <c r="B406" s="16"/>
      <c r="C406" s="5"/>
      <c r="D406" s="5"/>
      <c r="E406" s="18"/>
      <c r="F406" s="5"/>
      <c r="G406" s="5"/>
    </row>
    <row r="407" spans="1:7" ht="15.75" customHeight="1" x14ac:dyDescent="0.25">
      <c r="A407" s="15"/>
      <c r="B407" s="16"/>
      <c r="C407" s="5"/>
      <c r="D407" s="5"/>
      <c r="E407" s="18"/>
      <c r="F407" s="5"/>
      <c r="G407" s="5"/>
    </row>
    <row r="408" spans="1:7" ht="15.75" customHeight="1" x14ac:dyDescent="0.25">
      <c r="A408" s="15"/>
      <c r="B408" s="16"/>
      <c r="C408" s="5"/>
      <c r="D408" s="5"/>
      <c r="E408" s="18"/>
      <c r="F408" s="5"/>
      <c r="G408" s="5"/>
    </row>
    <row r="409" spans="1:7" ht="15.75" customHeight="1" x14ac:dyDescent="0.25">
      <c r="A409" s="15"/>
      <c r="B409" s="16"/>
      <c r="C409" s="5"/>
      <c r="D409" s="5"/>
      <c r="E409" s="18"/>
      <c r="F409" s="5"/>
      <c r="G409" s="5"/>
    </row>
    <row r="410" spans="1:7" ht="15.75" customHeight="1" x14ac:dyDescent="0.25">
      <c r="A410" s="15"/>
      <c r="B410" s="16"/>
      <c r="C410" s="5"/>
      <c r="D410" s="5"/>
      <c r="E410" s="18"/>
      <c r="F410" s="5"/>
      <c r="G410" s="5"/>
    </row>
    <row r="411" spans="1:7" ht="15.75" customHeight="1" x14ac:dyDescent="0.25">
      <c r="A411" s="15"/>
      <c r="B411" s="16"/>
      <c r="C411" s="5"/>
      <c r="D411" s="5"/>
      <c r="E411" s="18"/>
      <c r="F411" s="5"/>
      <c r="G411" s="5"/>
    </row>
    <row r="412" spans="1:7" ht="15.75" customHeight="1" x14ac:dyDescent="0.25">
      <c r="A412" s="15"/>
      <c r="B412" s="16"/>
      <c r="C412" s="5"/>
      <c r="D412" s="5"/>
      <c r="E412" s="18"/>
      <c r="F412" s="5"/>
      <c r="G412" s="5"/>
    </row>
    <row r="413" spans="1:7" ht="15.75" customHeight="1" x14ac:dyDescent="0.25">
      <c r="A413" s="15"/>
      <c r="B413" s="16"/>
      <c r="C413" s="5"/>
      <c r="D413" s="5"/>
      <c r="E413" s="18"/>
      <c r="F413" s="5"/>
      <c r="G413" s="5"/>
    </row>
    <row r="414" spans="1:7" ht="15.75" customHeight="1" x14ac:dyDescent="0.25">
      <c r="A414" s="15"/>
      <c r="B414" s="16"/>
      <c r="C414" s="5"/>
      <c r="D414" s="5"/>
      <c r="E414" s="18"/>
      <c r="F414" s="5"/>
      <c r="G414" s="5"/>
    </row>
    <row r="415" spans="1:7" ht="15.75" customHeight="1" x14ac:dyDescent="0.25">
      <c r="A415" s="15"/>
      <c r="B415" s="16"/>
      <c r="C415" s="5"/>
      <c r="D415" s="5"/>
      <c r="E415" s="18"/>
      <c r="F415" s="5"/>
      <c r="G415" s="5"/>
    </row>
    <row r="416" spans="1:7" ht="15.75" customHeight="1" x14ac:dyDescent="0.25">
      <c r="A416" s="15"/>
      <c r="B416" s="16"/>
      <c r="C416" s="5"/>
      <c r="D416" s="5"/>
      <c r="E416" s="18"/>
      <c r="F416" s="5"/>
      <c r="G416" s="5"/>
    </row>
    <row r="417" spans="1:7" ht="15.75" customHeight="1" x14ac:dyDescent="0.25">
      <c r="A417" s="15"/>
      <c r="B417" s="16"/>
      <c r="C417" s="5"/>
      <c r="D417" s="5"/>
      <c r="E417" s="18"/>
      <c r="F417" s="5"/>
      <c r="G417" s="5"/>
    </row>
    <row r="418" spans="1:7" ht="15.75" customHeight="1" x14ac:dyDescent="0.25">
      <c r="A418" s="15"/>
      <c r="B418" s="16"/>
      <c r="C418" s="5"/>
      <c r="D418" s="5"/>
      <c r="E418" s="18"/>
      <c r="F418" s="5"/>
      <c r="G418" s="5"/>
    </row>
    <row r="419" spans="1:7" ht="15.75" customHeight="1" x14ac:dyDescent="0.25">
      <c r="A419" s="15"/>
      <c r="B419" s="16"/>
      <c r="C419" s="5"/>
      <c r="D419" s="5"/>
      <c r="E419" s="18"/>
      <c r="F419" s="5"/>
      <c r="G419" s="5"/>
    </row>
    <row r="420" spans="1:7" ht="15.75" customHeight="1" x14ac:dyDescent="0.25">
      <c r="A420" s="15"/>
      <c r="B420" s="16"/>
      <c r="C420" s="5"/>
      <c r="D420" s="5"/>
      <c r="E420" s="18"/>
      <c r="F420" s="5"/>
      <c r="G420" s="5"/>
    </row>
    <row r="421" spans="1:7" ht="15.75" customHeight="1" x14ac:dyDescent="0.25">
      <c r="A421" s="15"/>
      <c r="B421" s="16"/>
      <c r="C421" s="5"/>
      <c r="D421" s="5"/>
      <c r="E421" s="18"/>
      <c r="F421" s="5"/>
      <c r="G421" s="5"/>
    </row>
    <row r="422" spans="1:7" ht="15.75" customHeight="1" x14ac:dyDescent="0.25">
      <c r="A422" s="15"/>
      <c r="B422" s="16"/>
      <c r="C422" s="5"/>
      <c r="D422" s="5"/>
      <c r="E422" s="18"/>
      <c r="F422" s="5"/>
      <c r="G422" s="5"/>
    </row>
    <row r="423" spans="1:7" ht="15.75" customHeight="1" x14ac:dyDescent="0.25">
      <c r="A423" s="15"/>
      <c r="B423" s="16"/>
      <c r="C423" s="5"/>
      <c r="D423" s="5"/>
      <c r="E423" s="18"/>
      <c r="F423" s="5"/>
      <c r="G423" s="5"/>
    </row>
    <row r="424" spans="1:7" ht="15.75" customHeight="1" x14ac:dyDescent="0.25">
      <c r="A424" s="15"/>
      <c r="B424" s="16"/>
      <c r="C424" s="5"/>
      <c r="D424" s="5"/>
      <c r="E424" s="18"/>
      <c r="F424" s="5"/>
      <c r="G424" s="5"/>
    </row>
    <row r="425" spans="1:7" ht="15.75" customHeight="1" x14ac:dyDescent="0.25">
      <c r="A425" s="15"/>
      <c r="B425" s="16"/>
      <c r="C425" s="5"/>
      <c r="D425" s="5"/>
      <c r="E425" s="18"/>
      <c r="F425" s="5"/>
      <c r="G425" s="5"/>
    </row>
    <row r="426" spans="1:7" ht="15.75" customHeight="1" x14ac:dyDescent="0.25">
      <c r="A426" s="15"/>
      <c r="B426" s="16"/>
      <c r="C426" s="5"/>
      <c r="D426" s="5"/>
      <c r="E426" s="18"/>
      <c r="F426" s="5"/>
      <c r="G426" s="5"/>
    </row>
    <row r="427" spans="1:7" ht="15.75" customHeight="1" x14ac:dyDescent="0.25">
      <c r="A427" s="15"/>
      <c r="B427" s="16"/>
      <c r="C427" s="5"/>
      <c r="D427" s="5"/>
      <c r="E427" s="18"/>
      <c r="F427" s="5"/>
      <c r="G427" s="5"/>
    </row>
    <row r="428" spans="1:7" ht="15.75" customHeight="1" x14ac:dyDescent="0.25">
      <c r="A428" s="15"/>
      <c r="B428" s="16"/>
      <c r="C428" s="5"/>
      <c r="D428" s="5"/>
      <c r="E428" s="18"/>
      <c r="F428" s="5"/>
      <c r="G428" s="5"/>
    </row>
    <row r="429" spans="1:7" ht="15.75" customHeight="1" x14ac:dyDescent="0.25">
      <c r="A429" s="15"/>
      <c r="B429" s="16"/>
      <c r="C429" s="5"/>
      <c r="D429" s="5"/>
      <c r="E429" s="18"/>
      <c r="F429" s="5"/>
      <c r="G429" s="5"/>
    </row>
    <row r="430" spans="1:7" ht="15.75" customHeight="1" x14ac:dyDescent="0.25">
      <c r="A430" s="15"/>
      <c r="B430" s="16"/>
      <c r="C430" s="5"/>
      <c r="D430" s="5"/>
      <c r="E430" s="18"/>
      <c r="F430" s="5"/>
      <c r="G430" s="5"/>
    </row>
    <row r="431" spans="1:7" ht="15.75" customHeight="1" x14ac:dyDescent="0.25">
      <c r="A431" s="15"/>
      <c r="B431" s="16"/>
      <c r="C431" s="5"/>
      <c r="D431" s="5"/>
      <c r="E431" s="18"/>
      <c r="F431" s="5"/>
      <c r="G431" s="5"/>
    </row>
    <row r="432" spans="1:7" ht="15.75" customHeight="1" x14ac:dyDescent="0.25">
      <c r="A432" s="15"/>
      <c r="B432" s="16"/>
      <c r="C432" s="5"/>
      <c r="D432" s="5"/>
      <c r="E432" s="18"/>
      <c r="F432" s="5"/>
      <c r="G432" s="5"/>
    </row>
    <row r="433" spans="1:7" ht="15.75" customHeight="1" x14ac:dyDescent="0.25">
      <c r="A433" s="15"/>
      <c r="B433" s="16"/>
      <c r="C433" s="5"/>
      <c r="D433" s="5"/>
      <c r="E433" s="18"/>
      <c r="F433" s="5"/>
      <c r="G433" s="5"/>
    </row>
    <row r="434" spans="1:7" ht="15.75" customHeight="1" x14ac:dyDescent="0.25">
      <c r="A434" s="15"/>
      <c r="B434" s="16"/>
      <c r="C434" s="5"/>
      <c r="D434" s="5"/>
      <c r="E434" s="18"/>
      <c r="F434" s="5"/>
      <c r="G434" s="5"/>
    </row>
    <row r="435" spans="1:7" ht="15.75" customHeight="1" x14ac:dyDescent="0.25">
      <c r="A435" s="15"/>
      <c r="B435" s="16"/>
      <c r="C435" s="5"/>
      <c r="D435" s="5"/>
      <c r="E435" s="18"/>
      <c r="F435" s="5"/>
      <c r="G435" s="5"/>
    </row>
    <row r="436" spans="1:7" ht="15.75" customHeight="1" x14ac:dyDescent="0.25">
      <c r="A436" s="15"/>
      <c r="B436" s="16"/>
      <c r="C436" s="5"/>
      <c r="D436" s="5"/>
      <c r="E436" s="18"/>
      <c r="F436" s="5"/>
      <c r="G436" s="5"/>
    </row>
    <row r="437" spans="1:7" ht="15.75" customHeight="1" x14ac:dyDescent="0.25">
      <c r="A437" s="15"/>
      <c r="B437" s="16"/>
      <c r="C437" s="5"/>
      <c r="D437" s="5"/>
      <c r="E437" s="18"/>
      <c r="F437" s="5"/>
      <c r="G437" s="5"/>
    </row>
    <row r="438" spans="1:7" ht="15.75" customHeight="1" x14ac:dyDescent="0.25">
      <c r="A438" s="15"/>
      <c r="B438" s="16"/>
      <c r="C438" s="5"/>
      <c r="D438" s="5"/>
      <c r="E438" s="18"/>
      <c r="F438" s="5"/>
      <c r="G438" s="5"/>
    </row>
    <row r="439" spans="1:7" ht="15.75" customHeight="1" x14ac:dyDescent="0.25">
      <c r="A439" s="15"/>
      <c r="B439" s="16"/>
      <c r="C439" s="5"/>
      <c r="D439" s="5"/>
      <c r="E439" s="18"/>
      <c r="F439" s="5"/>
      <c r="G439" s="5"/>
    </row>
    <row r="440" spans="1:7" ht="15.75" customHeight="1" x14ac:dyDescent="0.25">
      <c r="A440" s="15"/>
      <c r="B440" s="16"/>
      <c r="C440" s="5"/>
      <c r="D440" s="5"/>
      <c r="E440" s="18"/>
      <c r="F440" s="5"/>
      <c r="G440" s="5"/>
    </row>
    <row r="441" spans="1:7" ht="15.75" customHeight="1" x14ac:dyDescent="0.25">
      <c r="A441" s="15"/>
      <c r="B441" s="16"/>
      <c r="C441" s="5"/>
      <c r="D441" s="5"/>
      <c r="E441" s="18"/>
      <c r="F441" s="5"/>
      <c r="G441" s="5"/>
    </row>
    <row r="442" spans="1:7" ht="15.75" customHeight="1" x14ac:dyDescent="0.25">
      <c r="A442" s="15"/>
      <c r="B442" s="16"/>
      <c r="C442" s="5"/>
      <c r="D442" s="5"/>
      <c r="E442" s="18"/>
      <c r="F442" s="5"/>
      <c r="G442" s="5"/>
    </row>
    <row r="443" spans="1:7" ht="15.75" customHeight="1" x14ac:dyDescent="0.25">
      <c r="A443" s="15"/>
      <c r="B443" s="16"/>
      <c r="C443" s="5"/>
      <c r="D443" s="5"/>
      <c r="E443" s="18"/>
      <c r="F443" s="5"/>
      <c r="G443" s="5"/>
    </row>
    <row r="444" spans="1:7" ht="15.75" customHeight="1" x14ac:dyDescent="0.25">
      <c r="A444" s="15"/>
      <c r="B444" s="16"/>
      <c r="C444" s="5"/>
      <c r="D444" s="5"/>
      <c r="E444" s="18"/>
      <c r="F444" s="5"/>
      <c r="G444" s="5"/>
    </row>
    <row r="445" spans="1:7" ht="15.75" customHeight="1" x14ac:dyDescent="0.25">
      <c r="A445" s="15"/>
      <c r="B445" s="16"/>
      <c r="C445" s="5"/>
      <c r="D445" s="5"/>
      <c r="E445" s="18"/>
      <c r="F445" s="5"/>
      <c r="G445" s="5"/>
    </row>
    <row r="446" spans="1:7" ht="15.75" customHeight="1" x14ac:dyDescent="0.25">
      <c r="A446" s="15"/>
      <c r="B446" s="16"/>
      <c r="C446" s="5"/>
      <c r="D446" s="5"/>
      <c r="E446" s="18"/>
      <c r="F446" s="5"/>
      <c r="G446" s="5"/>
    </row>
    <row r="447" spans="1:7" ht="15.75" customHeight="1" x14ac:dyDescent="0.25">
      <c r="A447" s="15"/>
      <c r="B447" s="16"/>
      <c r="C447" s="5"/>
      <c r="D447" s="5"/>
      <c r="E447" s="18"/>
      <c r="F447" s="5"/>
      <c r="G447" s="5"/>
    </row>
    <row r="448" spans="1:7" ht="15.75" customHeight="1" x14ac:dyDescent="0.25">
      <c r="A448" s="15"/>
      <c r="B448" s="16"/>
      <c r="C448" s="5"/>
      <c r="D448" s="5"/>
      <c r="E448" s="18"/>
      <c r="F448" s="5"/>
      <c r="G448" s="5"/>
    </row>
    <row r="449" spans="1:7" ht="15.75" customHeight="1" x14ac:dyDescent="0.25">
      <c r="A449" s="15"/>
      <c r="B449" s="16"/>
      <c r="C449" s="5"/>
      <c r="D449" s="5"/>
      <c r="E449" s="18"/>
      <c r="F449" s="5"/>
      <c r="G449" s="5"/>
    </row>
    <row r="450" spans="1:7" ht="15.75" customHeight="1" x14ac:dyDescent="0.25">
      <c r="A450" s="15"/>
      <c r="B450" s="16"/>
      <c r="C450" s="5"/>
      <c r="D450" s="5"/>
      <c r="E450" s="18"/>
      <c r="F450" s="5"/>
      <c r="G450" s="5"/>
    </row>
    <row r="451" spans="1:7" ht="15.75" customHeight="1" x14ac:dyDescent="0.25">
      <c r="A451" s="15"/>
      <c r="B451" s="16"/>
      <c r="C451" s="5"/>
      <c r="D451" s="5"/>
      <c r="E451" s="18"/>
      <c r="F451" s="5"/>
      <c r="G451" s="5"/>
    </row>
    <row r="452" spans="1:7" ht="15.75" customHeight="1" x14ac:dyDescent="0.25">
      <c r="A452" s="15"/>
      <c r="B452" s="16"/>
      <c r="C452" s="5"/>
      <c r="D452" s="5"/>
      <c r="E452" s="18"/>
      <c r="F452" s="5"/>
      <c r="G452" s="5"/>
    </row>
    <row r="453" spans="1:7" ht="15.75" customHeight="1" x14ac:dyDescent="0.25">
      <c r="A453" s="15"/>
      <c r="B453" s="16"/>
      <c r="C453" s="5"/>
      <c r="D453" s="5"/>
      <c r="E453" s="18"/>
      <c r="F453" s="5"/>
      <c r="G453" s="5"/>
    </row>
    <row r="454" spans="1:7" ht="15.75" customHeight="1" x14ac:dyDescent="0.25">
      <c r="A454" s="15"/>
      <c r="B454" s="16"/>
      <c r="C454" s="5"/>
      <c r="D454" s="5"/>
      <c r="E454" s="18"/>
      <c r="F454" s="5"/>
      <c r="G454" s="5"/>
    </row>
    <row r="455" spans="1:7" ht="15.75" customHeight="1" x14ac:dyDescent="0.25">
      <c r="A455" s="15"/>
      <c r="B455" s="16"/>
      <c r="C455" s="5"/>
      <c r="D455" s="5"/>
      <c r="E455" s="18"/>
      <c r="F455" s="5"/>
      <c r="G455" s="5"/>
    </row>
    <row r="456" spans="1:7" ht="15.75" customHeight="1" x14ac:dyDescent="0.25">
      <c r="A456" s="15"/>
      <c r="B456" s="16"/>
      <c r="C456" s="5"/>
      <c r="D456" s="5"/>
      <c r="E456" s="18"/>
      <c r="F456" s="5"/>
      <c r="G456" s="5"/>
    </row>
    <row r="457" spans="1:7" ht="15.75" customHeight="1" x14ac:dyDescent="0.25">
      <c r="A457" s="15"/>
      <c r="B457" s="16"/>
      <c r="C457" s="5"/>
      <c r="D457" s="5"/>
      <c r="E457" s="18"/>
      <c r="F457" s="5"/>
      <c r="G457" s="5"/>
    </row>
    <row r="458" spans="1:7" ht="15.75" customHeight="1" x14ac:dyDescent="0.25">
      <c r="A458" s="15"/>
      <c r="B458" s="16"/>
      <c r="C458" s="5"/>
      <c r="D458" s="5"/>
      <c r="E458" s="18"/>
      <c r="F458" s="5"/>
      <c r="G458" s="5"/>
    </row>
    <row r="459" spans="1:7" ht="15.75" customHeight="1" x14ac:dyDescent="0.25">
      <c r="A459" s="15"/>
      <c r="B459" s="16"/>
      <c r="C459" s="5"/>
      <c r="D459" s="5"/>
      <c r="E459" s="18"/>
      <c r="F459" s="5"/>
      <c r="G459" s="5"/>
    </row>
    <row r="460" spans="1:7" ht="15.75" customHeight="1" x14ac:dyDescent="0.25">
      <c r="A460" s="15"/>
      <c r="B460" s="16"/>
      <c r="C460" s="5"/>
      <c r="D460" s="5"/>
      <c r="E460" s="18"/>
      <c r="F460" s="5"/>
      <c r="G460" s="5"/>
    </row>
    <row r="461" spans="1:7" ht="15.75" customHeight="1" x14ac:dyDescent="0.25">
      <c r="A461" s="15"/>
      <c r="B461" s="16"/>
      <c r="C461" s="5"/>
      <c r="D461" s="5"/>
      <c r="E461" s="18"/>
      <c r="F461" s="5"/>
      <c r="G461" s="5"/>
    </row>
    <row r="462" spans="1:7" ht="15.75" customHeight="1" x14ac:dyDescent="0.25">
      <c r="A462" s="15"/>
      <c r="B462" s="16"/>
      <c r="C462" s="5"/>
      <c r="D462" s="5"/>
      <c r="E462" s="18"/>
      <c r="F462" s="5"/>
      <c r="G462" s="5"/>
    </row>
    <row r="463" spans="1:7" ht="15.75" customHeight="1" x14ac:dyDescent="0.25">
      <c r="A463" s="15"/>
      <c r="B463" s="16"/>
      <c r="C463" s="5"/>
      <c r="D463" s="5"/>
      <c r="E463" s="18"/>
      <c r="F463" s="5"/>
      <c r="G463" s="5"/>
    </row>
    <row r="464" spans="1:7" ht="15.75" customHeight="1" x14ac:dyDescent="0.25">
      <c r="A464" s="15"/>
      <c r="B464" s="16"/>
      <c r="C464" s="5"/>
      <c r="D464" s="5"/>
      <c r="E464" s="18"/>
      <c r="F464" s="5"/>
      <c r="G464" s="5"/>
    </row>
    <row r="465" spans="1:7" ht="15.75" customHeight="1" x14ac:dyDescent="0.25">
      <c r="A465" s="15"/>
      <c r="B465" s="16"/>
      <c r="C465" s="5"/>
      <c r="D465" s="5"/>
      <c r="E465" s="18"/>
      <c r="F465" s="5"/>
      <c r="G465" s="5"/>
    </row>
    <row r="466" spans="1:7" ht="15.75" customHeight="1" x14ac:dyDescent="0.25">
      <c r="A466" s="15"/>
      <c r="B466" s="16"/>
      <c r="C466" s="5"/>
      <c r="D466" s="5"/>
      <c r="E466" s="18"/>
      <c r="F466" s="5"/>
      <c r="G466" s="5"/>
    </row>
    <row r="467" spans="1:7" ht="15.75" customHeight="1" x14ac:dyDescent="0.25">
      <c r="A467" s="15"/>
      <c r="B467" s="16"/>
      <c r="C467" s="5"/>
      <c r="D467" s="5"/>
      <c r="E467" s="18"/>
      <c r="F467" s="5"/>
      <c r="G467" s="5"/>
    </row>
    <row r="468" spans="1:7" ht="15.75" customHeight="1" x14ac:dyDescent="0.25">
      <c r="A468" s="15"/>
      <c r="B468" s="16"/>
      <c r="C468" s="5"/>
      <c r="D468" s="5"/>
      <c r="E468" s="18"/>
      <c r="F468" s="5"/>
      <c r="G468" s="5"/>
    </row>
    <row r="469" spans="1:7" ht="15.75" customHeight="1" x14ac:dyDescent="0.25">
      <c r="A469" s="15"/>
      <c r="B469" s="16"/>
      <c r="C469" s="5"/>
      <c r="D469" s="5"/>
      <c r="E469" s="18"/>
      <c r="F469" s="5"/>
      <c r="G469" s="5"/>
    </row>
    <row r="470" spans="1:7" ht="15.75" customHeight="1" x14ac:dyDescent="0.25">
      <c r="A470" s="15"/>
      <c r="B470" s="16"/>
      <c r="C470" s="5"/>
      <c r="D470" s="5"/>
      <c r="E470" s="18"/>
      <c r="F470" s="5"/>
      <c r="G470" s="5"/>
    </row>
    <row r="471" spans="1:7" ht="15.75" customHeight="1" x14ac:dyDescent="0.25">
      <c r="A471" s="15"/>
      <c r="B471" s="16"/>
      <c r="C471" s="5"/>
      <c r="D471" s="5"/>
      <c r="E471" s="18"/>
      <c r="F471" s="5"/>
      <c r="G471" s="5"/>
    </row>
    <row r="472" spans="1:7" ht="15.75" customHeight="1" x14ac:dyDescent="0.25">
      <c r="A472" s="15"/>
      <c r="B472" s="16"/>
      <c r="C472" s="5"/>
      <c r="D472" s="5"/>
      <c r="E472" s="18"/>
      <c r="F472" s="5"/>
      <c r="G472" s="5"/>
    </row>
    <row r="473" spans="1:7" ht="15.75" customHeight="1" x14ac:dyDescent="0.25">
      <c r="A473" s="15"/>
      <c r="B473" s="16"/>
      <c r="C473" s="5"/>
      <c r="D473" s="5"/>
      <c r="E473" s="18"/>
      <c r="F473" s="5"/>
      <c r="G473" s="5"/>
    </row>
    <row r="474" spans="1:7" ht="15.75" customHeight="1" x14ac:dyDescent="0.25">
      <c r="A474" s="15"/>
      <c r="B474" s="16"/>
      <c r="C474" s="5"/>
      <c r="D474" s="5"/>
      <c r="E474" s="18"/>
      <c r="F474" s="5"/>
      <c r="G474" s="5"/>
    </row>
    <row r="475" spans="1:7" ht="15.75" customHeight="1" x14ac:dyDescent="0.25">
      <c r="A475" s="15"/>
      <c r="B475" s="16"/>
      <c r="C475" s="5"/>
      <c r="D475" s="5"/>
      <c r="E475" s="18"/>
      <c r="F475" s="5"/>
      <c r="G475" s="5"/>
    </row>
    <row r="476" spans="1:7" ht="15.75" customHeight="1" x14ac:dyDescent="0.25">
      <c r="A476" s="15"/>
      <c r="B476" s="16"/>
      <c r="C476" s="5"/>
      <c r="D476" s="5"/>
      <c r="E476" s="18"/>
      <c r="F476" s="5"/>
      <c r="G476" s="5"/>
    </row>
    <row r="477" spans="1:7" ht="15.75" customHeight="1" x14ac:dyDescent="0.25">
      <c r="A477" s="15"/>
      <c r="B477" s="16"/>
      <c r="C477" s="5"/>
      <c r="D477" s="5"/>
      <c r="E477" s="18"/>
      <c r="F477" s="5"/>
      <c r="G477" s="5"/>
    </row>
    <row r="478" spans="1:7" ht="15.75" customHeight="1" x14ac:dyDescent="0.25">
      <c r="A478" s="15"/>
      <c r="B478" s="16"/>
      <c r="C478" s="5"/>
      <c r="D478" s="5"/>
      <c r="E478" s="18"/>
      <c r="F478" s="5"/>
      <c r="G478" s="5"/>
    </row>
    <row r="479" spans="1:7" ht="15.75" customHeight="1" x14ac:dyDescent="0.25">
      <c r="A479" s="15"/>
      <c r="B479" s="16"/>
      <c r="C479" s="5"/>
      <c r="D479" s="5"/>
      <c r="E479" s="18"/>
      <c r="F479" s="5"/>
      <c r="G479" s="5"/>
    </row>
    <row r="480" spans="1:7" ht="15.75" customHeight="1" x14ac:dyDescent="0.25">
      <c r="A480" s="15"/>
      <c r="B480" s="16"/>
      <c r="C480" s="5"/>
      <c r="D480" s="5"/>
      <c r="E480" s="18"/>
      <c r="F480" s="5"/>
      <c r="G480" s="5"/>
    </row>
    <row r="481" spans="1:7" ht="15.75" customHeight="1" x14ac:dyDescent="0.25">
      <c r="A481" s="15"/>
      <c r="B481" s="16"/>
      <c r="C481" s="5"/>
      <c r="D481" s="5"/>
      <c r="E481" s="18"/>
      <c r="F481" s="5"/>
      <c r="G481" s="5"/>
    </row>
    <row r="482" spans="1:7" ht="15.75" customHeight="1" x14ac:dyDescent="0.25">
      <c r="A482" s="15"/>
      <c r="B482" s="16"/>
      <c r="C482" s="5"/>
      <c r="D482" s="5"/>
      <c r="E482" s="18"/>
      <c r="F482" s="5"/>
      <c r="G482" s="5"/>
    </row>
    <row r="483" spans="1:7" ht="15.75" customHeight="1" x14ac:dyDescent="0.25">
      <c r="A483" s="15"/>
      <c r="B483" s="16"/>
      <c r="C483" s="5"/>
      <c r="D483" s="5"/>
      <c r="E483" s="18"/>
      <c r="F483" s="5"/>
      <c r="G483" s="5"/>
    </row>
    <row r="484" spans="1:7" ht="15.75" customHeight="1" x14ac:dyDescent="0.25">
      <c r="A484" s="15"/>
      <c r="B484" s="16"/>
      <c r="C484" s="5"/>
      <c r="D484" s="5"/>
      <c r="E484" s="18"/>
      <c r="F484" s="5"/>
      <c r="G484" s="5"/>
    </row>
    <row r="485" spans="1:7" ht="15.75" customHeight="1" x14ac:dyDescent="0.25">
      <c r="A485" s="15"/>
      <c r="B485" s="16"/>
      <c r="C485" s="5"/>
      <c r="D485" s="5"/>
      <c r="E485" s="18"/>
      <c r="F485" s="5"/>
      <c r="G485" s="5"/>
    </row>
    <row r="486" spans="1:7" ht="15.75" customHeight="1" x14ac:dyDescent="0.25">
      <c r="A486" s="15"/>
      <c r="B486" s="16"/>
      <c r="C486" s="5"/>
      <c r="D486" s="5"/>
      <c r="E486" s="18"/>
      <c r="F486" s="5"/>
      <c r="G486" s="5"/>
    </row>
    <row r="487" spans="1:7" ht="15.75" customHeight="1" x14ac:dyDescent="0.25">
      <c r="A487" s="15"/>
      <c r="B487" s="16"/>
      <c r="C487" s="5"/>
      <c r="D487" s="5"/>
      <c r="E487" s="18"/>
      <c r="F487" s="5"/>
      <c r="G487" s="5"/>
    </row>
    <row r="488" spans="1:7" ht="15.75" customHeight="1" x14ac:dyDescent="0.25">
      <c r="A488" s="15"/>
      <c r="B488" s="16"/>
      <c r="C488" s="5"/>
      <c r="D488" s="5"/>
      <c r="E488" s="18"/>
      <c r="F488" s="5"/>
      <c r="G488" s="5"/>
    </row>
    <row r="489" spans="1:7" ht="15.75" customHeight="1" x14ac:dyDescent="0.25">
      <c r="A489" s="15"/>
      <c r="B489" s="16"/>
      <c r="C489" s="5"/>
      <c r="D489" s="5"/>
      <c r="E489" s="18"/>
      <c r="F489" s="5"/>
      <c r="G489" s="5"/>
    </row>
    <row r="490" spans="1:7" ht="15.75" customHeight="1" x14ac:dyDescent="0.25">
      <c r="A490" s="15"/>
      <c r="B490" s="16"/>
      <c r="C490" s="5"/>
      <c r="D490" s="5"/>
      <c r="E490" s="18"/>
      <c r="F490" s="5"/>
      <c r="G490" s="5"/>
    </row>
    <row r="491" spans="1:7" ht="15.75" customHeight="1" x14ac:dyDescent="0.25">
      <c r="A491" s="15"/>
      <c r="B491" s="16"/>
      <c r="C491" s="5"/>
      <c r="D491" s="5"/>
      <c r="E491" s="18"/>
      <c r="F491" s="5"/>
      <c r="G491" s="5"/>
    </row>
    <row r="492" spans="1:7" ht="15.75" customHeight="1" x14ac:dyDescent="0.25">
      <c r="A492" s="15"/>
      <c r="B492" s="16"/>
      <c r="C492" s="5"/>
      <c r="D492" s="5"/>
      <c r="E492" s="18"/>
      <c r="F492" s="5"/>
      <c r="G492" s="5"/>
    </row>
    <row r="493" spans="1:7" ht="15.75" customHeight="1" x14ac:dyDescent="0.25">
      <c r="A493" s="15"/>
      <c r="B493" s="16"/>
      <c r="C493" s="5"/>
      <c r="D493" s="5"/>
      <c r="E493" s="18"/>
      <c r="F493" s="5"/>
      <c r="G493" s="5"/>
    </row>
    <row r="494" spans="1:7" ht="15.75" customHeight="1" x14ac:dyDescent="0.25">
      <c r="A494" s="15"/>
      <c r="B494" s="16"/>
      <c r="C494" s="5"/>
      <c r="D494" s="5"/>
      <c r="E494" s="18"/>
      <c r="F494" s="5"/>
      <c r="G494" s="5"/>
    </row>
    <row r="495" spans="1:7" ht="15.75" customHeight="1" x14ac:dyDescent="0.25">
      <c r="A495" s="15"/>
      <c r="B495" s="16"/>
      <c r="C495" s="5"/>
      <c r="D495" s="5"/>
      <c r="E495" s="18"/>
      <c r="F495" s="5"/>
      <c r="G495" s="5"/>
    </row>
    <row r="496" spans="1:7" ht="15.75" customHeight="1" x14ac:dyDescent="0.25">
      <c r="A496" s="15"/>
      <c r="B496" s="16"/>
      <c r="C496" s="5"/>
      <c r="D496" s="5"/>
      <c r="E496" s="18"/>
      <c r="F496" s="5"/>
      <c r="G496" s="5"/>
    </row>
    <row r="497" spans="1:7" ht="15.75" customHeight="1" x14ac:dyDescent="0.25">
      <c r="A497" s="15"/>
      <c r="B497" s="16"/>
      <c r="C497" s="5"/>
      <c r="D497" s="5"/>
      <c r="E497" s="18"/>
      <c r="F497" s="5"/>
      <c r="G497" s="5"/>
    </row>
    <row r="498" spans="1:7" ht="15.75" customHeight="1" x14ac:dyDescent="0.25">
      <c r="A498" s="15"/>
      <c r="B498" s="16"/>
      <c r="C498" s="5"/>
      <c r="D498" s="5"/>
      <c r="E498" s="18"/>
      <c r="F498" s="5"/>
      <c r="G498" s="5"/>
    </row>
    <row r="499" spans="1:7" ht="15.75" customHeight="1" x14ac:dyDescent="0.25">
      <c r="A499" s="15"/>
      <c r="B499" s="16"/>
      <c r="C499" s="5"/>
      <c r="D499" s="5"/>
      <c r="E499" s="18"/>
      <c r="F499" s="5"/>
      <c r="G499" s="5"/>
    </row>
    <row r="500" spans="1:7" ht="15.75" customHeight="1" x14ac:dyDescent="0.25">
      <c r="A500" s="15"/>
      <c r="B500" s="16"/>
      <c r="C500" s="5"/>
      <c r="D500" s="5"/>
      <c r="E500" s="18"/>
      <c r="F500" s="5"/>
      <c r="G500" s="5"/>
    </row>
    <row r="501" spans="1:7" ht="15.75" customHeight="1" x14ac:dyDescent="0.25">
      <c r="A501" s="15"/>
      <c r="B501" s="16"/>
      <c r="C501" s="5"/>
      <c r="D501" s="5"/>
      <c r="E501" s="18"/>
      <c r="F501" s="5"/>
      <c r="G501" s="5"/>
    </row>
    <row r="502" spans="1:7" ht="15.75" customHeight="1" x14ac:dyDescent="0.25">
      <c r="A502" s="15"/>
      <c r="B502" s="16"/>
      <c r="C502" s="5"/>
      <c r="D502" s="5"/>
      <c r="E502" s="18"/>
      <c r="F502" s="5"/>
      <c r="G502" s="5"/>
    </row>
    <row r="503" spans="1:7" ht="15.75" customHeight="1" x14ac:dyDescent="0.25">
      <c r="A503" s="15"/>
      <c r="B503" s="16"/>
      <c r="C503" s="5"/>
      <c r="D503" s="5"/>
      <c r="E503" s="18"/>
      <c r="F503" s="5"/>
      <c r="G503" s="5"/>
    </row>
    <row r="504" spans="1:7" ht="15.75" customHeight="1" x14ac:dyDescent="0.25">
      <c r="A504" s="15"/>
      <c r="B504" s="16"/>
      <c r="C504" s="5"/>
      <c r="D504" s="5"/>
      <c r="E504" s="18"/>
      <c r="F504" s="5"/>
      <c r="G504" s="5"/>
    </row>
    <row r="505" spans="1:7" ht="15.75" customHeight="1" x14ac:dyDescent="0.25">
      <c r="A505" s="15"/>
      <c r="B505" s="16"/>
      <c r="C505" s="5"/>
      <c r="D505" s="5"/>
      <c r="E505" s="18"/>
      <c r="F505" s="5"/>
      <c r="G505" s="5"/>
    </row>
    <row r="506" spans="1:7" ht="15.75" customHeight="1" x14ac:dyDescent="0.25">
      <c r="A506" s="15"/>
      <c r="B506" s="16"/>
      <c r="C506" s="5"/>
      <c r="D506" s="5"/>
      <c r="E506" s="18"/>
      <c r="F506" s="5"/>
      <c r="G506" s="5"/>
    </row>
    <row r="507" spans="1:7" ht="15.75" customHeight="1" x14ac:dyDescent="0.25">
      <c r="A507" s="15"/>
      <c r="B507" s="16"/>
      <c r="C507" s="5"/>
      <c r="D507" s="5"/>
      <c r="E507" s="18"/>
      <c r="F507" s="5"/>
      <c r="G507" s="5"/>
    </row>
    <row r="508" spans="1:7" ht="15.75" customHeight="1" x14ac:dyDescent="0.25">
      <c r="A508" s="15"/>
      <c r="B508" s="16"/>
      <c r="C508" s="5"/>
      <c r="D508" s="5"/>
      <c r="E508" s="18"/>
      <c r="F508" s="5"/>
      <c r="G508" s="5"/>
    </row>
    <row r="509" spans="1:7" ht="15.75" customHeight="1" x14ac:dyDescent="0.25">
      <c r="A509" s="15"/>
      <c r="B509" s="16"/>
      <c r="C509" s="5"/>
      <c r="D509" s="5"/>
      <c r="E509" s="18"/>
      <c r="F509" s="5"/>
      <c r="G509" s="5"/>
    </row>
    <row r="510" spans="1:7" ht="15.75" customHeight="1" x14ac:dyDescent="0.25">
      <c r="A510" s="15"/>
      <c r="B510" s="16"/>
      <c r="C510" s="5"/>
      <c r="D510" s="5"/>
      <c r="E510" s="18"/>
      <c r="F510" s="5"/>
      <c r="G510" s="5"/>
    </row>
    <row r="511" spans="1:7" ht="15.75" customHeight="1" x14ac:dyDescent="0.25">
      <c r="A511" s="15"/>
      <c r="B511" s="16"/>
      <c r="C511" s="5"/>
      <c r="D511" s="5"/>
      <c r="E511" s="18"/>
      <c r="F511" s="5"/>
      <c r="G511" s="5"/>
    </row>
    <row r="512" spans="1:7" ht="15.75" customHeight="1" x14ac:dyDescent="0.25">
      <c r="A512" s="15"/>
      <c r="B512" s="16"/>
      <c r="C512" s="5"/>
      <c r="D512" s="5"/>
      <c r="E512" s="18"/>
      <c r="F512" s="5"/>
      <c r="G512" s="5"/>
    </row>
    <row r="513" spans="1:7" ht="15.75" customHeight="1" x14ac:dyDescent="0.25">
      <c r="A513" s="15"/>
      <c r="B513" s="16"/>
      <c r="C513" s="5"/>
      <c r="D513" s="5"/>
      <c r="E513" s="18"/>
      <c r="F513" s="5"/>
      <c r="G513" s="5"/>
    </row>
    <row r="514" spans="1:7" ht="15.75" customHeight="1" x14ac:dyDescent="0.25">
      <c r="A514" s="15"/>
      <c r="B514" s="16"/>
      <c r="C514" s="5"/>
      <c r="D514" s="5"/>
      <c r="E514" s="18"/>
      <c r="F514" s="5"/>
      <c r="G514" s="5"/>
    </row>
    <row r="515" spans="1:7" ht="15.75" customHeight="1" x14ac:dyDescent="0.25">
      <c r="A515" s="15"/>
      <c r="B515" s="16"/>
      <c r="C515" s="5"/>
      <c r="D515" s="5"/>
      <c r="E515" s="18"/>
      <c r="F515" s="5"/>
      <c r="G515" s="5"/>
    </row>
    <row r="516" spans="1:7" ht="15.75" customHeight="1" x14ac:dyDescent="0.25">
      <c r="A516" s="15"/>
      <c r="B516" s="16"/>
      <c r="C516" s="5"/>
      <c r="D516" s="5"/>
      <c r="E516" s="18"/>
      <c r="F516" s="5"/>
      <c r="G516" s="5"/>
    </row>
    <row r="517" spans="1:7" ht="15.75" customHeight="1" x14ac:dyDescent="0.25">
      <c r="A517" s="15"/>
      <c r="B517" s="16"/>
      <c r="C517" s="5"/>
      <c r="D517" s="5"/>
      <c r="E517" s="18"/>
      <c r="F517" s="5"/>
      <c r="G517" s="5"/>
    </row>
    <row r="518" spans="1:7" ht="15.75" customHeight="1" x14ac:dyDescent="0.25">
      <c r="A518" s="15"/>
      <c r="B518" s="16"/>
      <c r="C518" s="5"/>
      <c r="D518" s="5"/>
      <c r="E518" s="18"/>
      <c r="F518" s="5"/>
      <c r="G518" s="5"/>
    </row>
    <row r="519" spans="1:7" ht="15.75" customHeight="1" x14ac:dyDescent="0.25">
      <c r="A519" s="15"/>
      <c r="B519" s="16"/>
      <c r="C519" s="5"/>
      <c r="D519" s="5"/>
      <c r="E519" s="18"/>
      <c r="F519" s="5"/>
      <c r="G519" s="5"/>
    </row>
    <row r="520" spans="1:7" ht="15.75" customHeight="1" x14ac:dyDescent="0.25">
      <c r="A520" s="15"/>
      <c r="B520" s="16"/>
      <c r="C520" s="5"/>
      <c r="D520" s="5"/>
      <c r="E520" s="18"/>
      <c r="F520" s="5"/>
      <c r="G520" s="5"/>
    </row>
    <row r="521" spans="1:7" ht="15.75" customHeight="1" x14ac:dyDescent="0.25">
      <c r="A521" s="15"/>
      <c r="B521" s="16"/>
      <c r="C521" s="5"/>
      <c r="D521" s="5"/>
      <c r="E521" s="18"/>
      <c r="F521" s="5"/>
      <c r="G521" s="5"/>
    </row>
    <row r="522" spans="1:7" ht="15.75" customHeight="1" x14ac:dyDescent="0.25">
      <c r="A522" s="15"/>
      <c r="B522" s="16"/>
      <c r="C522" s="5"/>
      <c r="D522" s="5"/>
      <c r="E522" s="18"/>
      <c r="F522" s="5"/>
      <c r="G522" s="5"/>
    </row>
    <row r="523" spans="1:7" ht="15.75" customHeight="1" x14ac:dyDescent="0.25">
      <c r="A523" s="15"/>
      <c r="B523" s="16"/>
      <c r="C523" s="5"/>
      <c r="D523" s="5"/>
      <c r="E523" s="18"/>
      <c r="F523" s="5"/>
      <c r="G523" s="5"/>
    </row>
    <row r="524" spans="1:7" ht="15.75" customHeight="1" x14ac:dyDescent="0.25">
      <c r="A524" s="15"/>
      <c r="B524" s="16"/>
      <c r="C524" s="5"/>
      <c r="D524" s="5"/>
      <c r="E524" s="18"/>
      <c r="F524" s="5"/>
      <c r="G524" s="5"/>
    </row>
    <row r="525" spans="1:7" ht="15.75" customHeight="1" x14ac:dyDescent="0.25">
      <c r="A525" s="15"/>
      <c r="B525" s="16"/>
      <c r="C525" s="5"/>
      <c r="D525" s="5"/>
      <c r="E525" s="18"/>
      <c r="F525" s="5"/>
      <c r="G525" s="5"/>
    </row>
    <row r="526" spans="1:7" ht="15.75" customHeight="1" x14ac:dyDescent="0.25">
      <c r="A526" s="15"/>
      <c r="B526" s="16"/>
      <c r="C526" s="5"/>
      <c r="D526" s="5"/>
      <c r="E526" s="18"/>
      <c r="F526" s="5"/>
      <c r="G526" s="5"/>
    </row>
    <row r="527" spans="1:7" ht="15.75" customHeight="1" x14ac:dyDescent="0.25">
      <c r="A527" s="15"/>
      <c r="B527" s="16"/>
      <c r="C527" s="5"/>
      <c r="D527" s="5"/>
      <c r="E527" s="18"/>
      <c r="F527" s="5"/>
      <c r="G527" s="5"/>
    </row>
    <row r="528" spans="1:7" ht="15.75" customHeight="1" x14ac:dyDescent="0.25">
      <c r="A528" s="15"/>
      <c r="B528" s="16"/>
      <c r="C528" s="5"/>
      <c r="D528" s="5"/>
      <c r="E528" s="18"/>
      <c r="F528" s="5"/>
      <c r="G528" s="5"/>
    </row>
    <row r="529" spans="1:7" ht="15.75" customHeight="1" x14ac:dyDescent="0.25">
      <c r="A529" s="15"/>
      <c r="B529" s="16"/>
      <c r="C529" s="5"/>
      <c r="D529" s="5"/>
      <c r="E529" s="18"/>
      <c r="F529" s="5"/>
      <c r="G529" s="5"/>
    </row>
    <row r="530" spans="1:7" ht="15.75" customHeight="1" x14ac:dyDescent="0.25">
      <c r="A530" s="15"/>
      <c r="B530" s="16"/>
      <c r="C530" s="5"/>
      <c r="D530" s="5"/>
      <c r="E530" s="18"/>
      <c r="F530" s="5"/>
      <c r="G530" s="5"/>
    </row>
    <row r="531" spans="1:7" ht="15.75" customHeight="1" x14ac:dyDescent="0.25">
      <c r="A531" s="15"/>
      <c r="B531" s="16"/>
      <c r="C531" s="5"/>
      <c r="D531" s="5"/>
      <c r="E531" s="18"/>
      <c r="F531" s="5"/>
      <c r="G531" s="5"/>
    </row>
    <row r="532" spans="1:7" ht="15.75" customHeight="1" x14ac:dyDescent="0.25">
      <c r="A532" s="15"/>
      <c r="B532" s="16"/>
      <c r="C532" s="5"/>
      <c r="D532" s="5"/>
      <c r="E532" s="18"/>
      <c r="F532" s="5"/>
      <c r="G532" s="5"/>
    </row>
    <row r="533" spans="1:7" ht="15.75" customHeight="1" x14ac:dyDescent="0.25">
      <c r="A533" s="15"/>
      <c r="B533" s="16"/>
      <c r="C533" s="5"/>
      <c r="D533" s="5"/>
      <c r="E533" s="18"/>
      <c r="F533" s="5"/>
      <c r="G533" s="5"/>
    </row>
    <row r="534" spans="1:7" ht="15.75" customHeight="1" x14ac:dyDescent="0.25">
      <c r="A534" s="15"/>
      <c r="B534" s="16"/>
      <c r="C534" s="5"/>
      <c r="D534" s="5"/>
      <c r="E534" s="18"/>
      <c r="F534" s="5"/>
      <c r="G534" s="5"/>
    </row>
    <row r="535" spans="1:7" ht="15.75" customHeight="1" x14ac:dyDescent="0.25">
      <c r="A535" s="15"/>
      <c r="B535" s="16"/>
      <c r="C535" s="5"/>
      <c r="D535" s="5"/>
      <c r="E535" s="18"/>
      <c r="F535" s="5"/>
      <c r="G535" s="5"/>
    </row>
    <row r="536" spans="1:7" ht="15.75" customHeight="1" x14ac:dyDescent="0.25">
      <c r="A536" s="15"/>
      <c r="B536" s="16"/>
      <c r="C536" s="5"/>
      <c r="D536" s="5"/>
      <c r="E536" s="18"/>
      <c r="F536" s="5"/>
      <c r="G536" s="5"/>
    </row>
    <row r="537" spans="1:7" ht="15.75" customHeight="1" x14ac:dyDescent="0.25">
      <c r="A537" s="15"/>
      <c r="B537" s="16"/>
      <c r="C537" s="5"/>
      <c r="D537" s="5"/>
      <c r="E537" s="18"/>
      <c r="F537" s="5"/>
      <c r="G537" s="5"/>
    </row>
    <row r="538" spans="1:7" ht="15.75" customHeight="1" x14ac:dyDescent="0.25">
      <c r="A538" s="15"/>
      <c r="B538" s="16"/>
      <c r="C538" s="5"/>
      <c r="D538" s="5"/>
      <c r="E538" s="18"/>
      <c r="F538" s="5"/>
      <c r="G538" s="5"/>
    </row>
    <row r="539" spans="1:7" ht="15.75" customHeight="1" x14ac:dyDescent="0.25">
      <c r="A539" s="15"/>
      <c r="B539" s="16"/>
      <c r="C539" s="5"/>
      <c r="D539" s="5"/>
      <c r="E539" s="18"/>
      <c r="F539" s="5"/>
      <c r="G539" s="5"/>
    </row>
    <row r="540" spans="1:7" ht="15.75" customHeight="1" x14ac:dyDescent="0.25">
      <c r="A540" s="15"/>
      <c r="B540" s="16"/>
      <c r="C540" s="5"/>
      <c r="D540" s="5"/>
      <c r="E540" s="18"/>
      <c r="F540" s="5"/>
      <c r="G540" s="5"/>
    </row>
    <row r="541" spans="1:7" ht="15.75" customHeight="1" x14ac:dyDescent="0.25">
      <c r="A541" s="15"/>
      <c r="B541" s="16"/>
      <c r="C541" s="5"/>
      <c r="D541" s="5"/>
      <c r="E541" s="18"/>
      <c r="F541" s="5"/>
      <c r="G541" s="5"/>
    </row>
    <row r="542" spans="1:7" ht="15.75" customHeight="1" x14ac:dyDescent="0.25">
      <c r="A542" s="15"/>
      <c r="B542" s="16"/>
      <c r="C542" s="5"/>
      <c r="D542" s="5"/>
      <c r="E542" s="18"/>
      <c r="F542" s="5"/>
      <c r="G542" s="5"/>
    </row>
    <row r="543" spans="1:7" ht="15.75" customHeight="1" x14ac:dyDescent="0.25">
      <c r="A543" s="15"/>
      <c r="B543" s="16"/>
      <c r="C543" s="5"/>
      <c r="D543" s="5"/>
      <c r="E543" s="18"/>
      <c r="F543" s="5"/>
      <c r="G543" s="5"/>
    </row>
    <row r="544" spans="1:7" ht="15.75" customHeight="1" x14ac:dyDescent="0.25">
      <c r="A544" s="15"/>
      <c r="B544" s="16"/>
      <c r="C544" s="5"/>
      <c r="D544" s="5"/>
      <c r="E544" s="18"/>
      <c r="F544" s="5"/>
      <c r="G544" s="5"/>
    </row>
    <row r="545" spans="1:7" ht="15.75" customHeight="1" x14ac:dyDescent="0.25">
      <c r="A545" s="15"/>
      <c r="B545" s="16"/>
      <c r="C545" s="5"/>
      <c r="D545" s="5"/>
      <c r="E545" s="18"/>
      <c r="F545" s="5"/>
      <c r="G545" s="5"/>
    </row>
    <row r="546" spans="1:7" ht="15.75" customHeight="1" x14ac:dyDescent="0.25">
      <c r="A546" s="15"/>
      <c r="B546" s="16"/>
      <c r="C546" s="5"/>
      <c r="D546" s="5"/>
      <c r="E546" s="18"/>
      <c r="F546" s="5"/>
      <c r="G546" s="5"/>
    </row>
    <row r="547" spans="1:7" ht="15.75" customHeight="1" x14ac:dyDescent="0.25">
      <c r="A547" s="15"/>
      <c r="B547" s="16"/>
      <c r="C547" s="5"/>
      <c r="D547" s="5"/>
      <c r="E547" s="18"/>
      <c r="F547" s="5"/>
      <c r="G547" s="5"/>
    </row>
    <row r="548" spans="1:7" ht="15.75" customHeight="1" x14ac:dyDescent="0.25">
      <c r="A548" s="15"/>
      <c r="B548" s="16"/>
      <c r="C548" s="5"/>
      <c r="D548" s="5"/>
      <c r="E548" s="18"/>
      <c r="F548" s="5"/>
      <c r="G548" s="5"/>
    </row>
    <row r="549" spans="1:7" ht="15.75" customHeight="1" x14ac:dyDescent="0.25">
      <c r="A549" s="15"/>
      <c r="B549" s="16"/>
      <c r="C549" s="5"/>
      <c r="D549" s="5"/>
      <c r="E549" s="18"/>
      <c r="F549" s="5"/>
      <c r="G549" s="5"/>
    </row>
    <row r="550" spans="1:7" ht="15.75" customHeight="1" x14ac:dyDescent="0.25">
      <c r="A550" s="15"/>
      <c r="B550" s="16"/>
      <c r="C550" s="5"/>
      <c r="D550" s="5"/>
      <c r="E550" s="18"/>
      <c r="F550" s="5"/>
      <c r="G550" s="5"/>
    </row>
    <row r="551" spans="1:7" ht="15.75" customHeight="1" x14ac:dyDescent="0.25">
      <c r="A551" s="15"/>
      <c r="B551" s="16"/>
      <c r="C551" s="5"/>
      <c r="D551" s="5"/>
      <c r="E551" s="18"/>
      <c r="F551" s="5"/>
      <c r="G551" s="5"/>
    </row>
    <row r="552" spans="1:7" ht="15.75" customHeight="1" x14ac:dyDescent="0.25">
      <c r="A552" s="15"/>
      <c r="B552" s="16"/>
      <c r="C552" s="5"/>
      <c r="D552" s="5"/>
      <c r="E552" s="18"/>
      <c r="F552" s="5"/>
      <c r="G552" s="5"/>
    </row>
    <row r="553" spans="1:7" ht="15.75" customHeight="1" x14ac:dyDescent="0.25">
      <c r="A553" s="15"/>
      <c r="B553" s="16"/>
      <c r="C553" s="5"/>
      <c r="D553" s="5"/>
      <c r="E553" s="18"/>
      <c r="F553" s="5"/>
      <c r="G553" s="5"/>
    </row>
    <row r="554" spans="1:7" ht="15.75" customHeight="1" x14ac:dyDescent="0.25">
      <c r="A554" s="15"/>
      <c r="B554" s="16"/>
      <c r="C554" s="5"/>
      <c r="D554" s="5"/>
      <c r="E554" s="18"/>
      <c r="F554" s="5"/>
      <c r="G554" s="5"/>
    </row>
    <row r="555" spans="1:7" ht="15.75" customHeight="1" x14ac:dyDescent="0.25">
      <c r="A555" s="15"/>
      <c r="B555" s="16"/>
      <c r="C555" s="5"/>
      <c r="D555" s="5"/>
      <c r="E555" s="18"/>
      <c r="F555" s="5"/>
      <c r="G555" s="5"/>
    </row>
    <row r="556" spans="1:7" ht="15.75" customHeight="1" x14ac:dyDescent="0.25">
      <c r="A556" s="15"/>
      <c r="B556" s="16"/>
      <c r="C556" s="5"/>
      <c r="D556" s="5"/>
      <c r="E556" s="18"/>
      <c r="F556" s="5"/>
      <c r="G556" s="5"/>
    </row>
    <row r="557" spans="1:7" ht="15.75" customHeight="1" x14ac:dyDescent="0.25">
      <c r="A557" s="15"/>
      <c r="B557" s="16"/>
      <c r="C557" s="5"/>
      <c r="D557" s="5"/>
      <c r="E557" s="18"/>
      <c r="F557" s="5"/>
      <c r="G557" s="5"/>
    </row>
    <row r="558" spans="1:7" ht="15.75" customHeight="1" x14ac:dyDescent="0.25">
      <c r="A558" s="15"/>
      <c r="B558" s="16"/>
      <c r="C558" s="5"/>
      <c r="D558" s="5"/>
      <c r="E558" s="18"/>
      <c r="F558" s="5"/>
      <c r="G558" s="5"/>
    </row>
    <row r="559" spans="1:7" ht="15.75" customHeight="1" x14ac:dyDescent="0.25">
      <c r="A559" s="15"/>
      <c r="B559" s="16"/>
      <c r="C559" s="5"/>
      <c r="D559" s="5"/>
      <c r="E559" s="18"/>
      <c r="F559" s="5"/>
      <c r="G559" s="5"/>
    </row>
    <row r="560" spans="1:7" ht="15.75" customHeight="1" x14ac:dyDescent="0.25">
      <c r="A560" s="15"/>
      <c r="B560" s="16"/>
      <c r="C560" s="5"/>
      <c r="D560" s="5"/>
      <c r="E560" s="18"/>
      <c r="F560" s="5"/>
      <c r="G560" s="5"/>
    </row>
    <row r="561" spans="1:7" ht="15.75" customHeight="1" x14ac:dyDescent="0.25">
      <c r="A561" s="15"/>
      <c r="B561" s="16"/>
      <c r="C561" s="5"/>
      <c r="D561" s="5"/>
      <c r="E561" s="18"/>
      <c r="F561" s="5"/>
      <c r="G561" s="5"/>
    </row>
    <row r="562" spans="1:7" ht="15.75" customHeight="1" x14ac:dyDescent="0.25">
      <c r="A562" s="15"/>
      <c r="B562" s="16"/>
      <c r="C562" s="5"/>
      <c r="D562" s="5"/>
      <c r="E562" s="18"/>
      <c r="F562" s="5"/>
      <c r="G562" s="5"/>
    </row>
    <row r="563" spans="1:7" ht="15.75" customHeight="1" x14ac:dyDescent="0.25">
      <c r="A563" s="15"/>
      <c r="B563" s="16"/>
      <c r="C563" s="5"/>
      <c r="D563" s="5"/>
      <c r="E563" s="18"/>
      <c r="F563" s="5"/>
      <c r="G563" s="5"/>
    </row>
    <row r="564" spans="1:7" ht="15.75" customHeight="1" x14ac:dyDescent="0.25">
      <c r="A564" s="15"/>
      <c r="B564" s="16"/>
      <c r="C564" s="5"/>
      <c r="D564" s="5"/>
      <c r="E564" s="18"/>
      <c r="F564" s="5"/>
      <c r="G564" s="5"/>
    </row>
    <row r="565" spans="1:7" ht="15.75" customHeight="1" x14ac:dyDescent="0.25">
      <c r="A565" s="15"/>
      <c r="B565" s="16"/>
      <c r="C565" s="5"/>
      <c r="D565" s="5"/>
      <c r="E565" s="18"/>
      <c r="F565" s="5"/>
      <c r="G565" s="5"/>
    </row>
    <row r="566" spans="1:7" ht="15.75" customHeight="1" x14ac:dyDescent="0.25">
      <c r="A566" s="15"/>
      <c r="B566" s="16"/>
      <c r="C566" s="5"/>
      <c r="D566" s="5"/>
      <c r="E566" s="18"/>
      <c r="F566" s="5"/>
      <c r="G566" s="5"/>
    </row>
    <row r="567" spans="1:7" ht="15.75" customHeight="1" x14ac:dyDescent="0.25">
      <c r="A567" s="15"/>
      <c r="B567" s="16"/>
      <c r="C567" s="5"/>
      <c r="D567" s="5"/>
      <c r="E567" s="18"/>
      <c r="F567" s="5"/>
      <c r="G567" s="5"/>
    </row>
    <row r="568" spans="1:7" ht="15.75" customHeight="1" x14ac:dyDescent="0.25">
      <c r="A568" s="15"/>
      <c r="B568" s="16"/>
      <c r="C568" s="5"/>
      <c r="D568" s="5"/>
      <c r="E568" s="18"/>
      <c r="F568" s="5"/>
      <c r="G568" s="5"/>
    </row>
    <row r="569" spans="1:7" ht="15.75" customHeight="1" x14ac:dyDescent="0.25">
      <c r="A569" s="15"/>
      <c r="B569" s="16"/>
      <c r="C569" s="5"/>
      <c r="D569" s="5"/>
      <c r="E569" s="18"/>
      <c r="F569" s="5"/>
      <c r="G569" s="5"/>
    </row>
    <row r="570" spans="1:7" ht="15.75" customHeight="1" x14ac:dyDescent="0.25">
      <c r="A570" s="15"/>
      <c r="B570" s="16"/>
      <c r="C570" s="5"/>
      <c r="D570" s="5"/>
      <c r="E570" s="18"/>
      <c r="F570" s="5"/>
      <c r="G570" s="5"/>
    </row>
    <row r="571" spans="1:7" ht="15.75" customHeight="1" x14ac:dyDescent="0.25">
      <c r="A571" s="15"/>
      <c r="B571" s="16"/>
      <c r="C571" s="5"/>
      <c r="D571" s="5"/>
      <c r="E571" s="18"/>
      <c r="F571" s="5"/>
      <c r="G571" s="5"/>
    </row>
    <row r="572" spans="1:7" ht="15.75" customHeight="1" x14ac:dyDescent="0.25">
      <c r="A572" s="15"/>
      <c r="B572" s="16"/>
      <c r="C572" s="5"/>
      <c r="D572" s="5"/>
      <c r="E572" s="18"/>
      <c r="F572" s="5"/>
      <c r="G572" s="5"/>
    </row>
    <row r="573" spans="1:7" ht="15.75" customHeight="1" x14ac:dyDescent="0.25">
      <c r="A573" s="15"/>
      <c r="B573" s="16"/>
      <c r="C573" s="5"/>
      <c r="D573" s="5"/>
      <c r="E573" s="18"/>
      <c r="F573" s="5"/>
      <c r="G573" s="5"/>
    </row>
    <row r="574" spans="1:7" ht="15.75" customHeight="1" x14ac:dyDescent="0.25">
      <c r="A574" s="15"/>
      <c r="B574" s="16"/>
      <c r="C574" s="5"/>
      <c r="D574" s="5"/>
      <c r="E574" s="18"/>
      <c r="F574" s="5"/>
      <c r="G574" s="5"/>
    </row>
    <row r="575" spans="1:7" ht="15.75" customHeight="1" x14ac:dyDescent="0.25">
      <c r="A575" s="15"/>
      <c r="B575" s="16"/>
      <c r="C575" s="5"/>
      <c r="D575" s="5"/>
      <c r="E575" s="18"/>
      <c r="F575" s="5"/>
      <c r="G575" s="5"/>
    </row>
    <row r="576" spans="1:7" ht="15.75" customHeight="1" x14ac:dyDescent="0.25">
      <c r="A576" s="15"/>
      <c r="B576" s="16"/>
      <c r="C576" s="5"/>
      <c r="D576" s="5"/>
      <c r="E576" s="18"/>
      <c r="F576" s="5"/>
      <c r="G576" s="5"/>
    </row>
    <row r="577" spans="1:7" ht="15.75" customHeight="1" x14ac:dyDescent="0.25">
      <c r="A577" s="15"/>
      <c r="B577" s="16"/>
      <c r="C577" s="5"/>
      <c r="D577" s="5"/>
      <c r="E577" s="18"/>
      <c r="F577" s="5"/>
      <c r="G577" s="5"/>
    </row>
    <row r="578" spans="1:7" ht="15.75" customHeight="1" x14ac:dyDescent="0.25">
      <c r="A578" s="15"/>
      <c r="B578" s="16"/>
      <c r="C578" s="5"/>
      <c r="D578" s="5"/>
      <c r="E578" s="18"/>
      <c r="F578" s="5"/>
      <c r="G578" s="5"/>
    </row>
    <row r="579" spans="1:7" ht="15.75" customHeight="1" x14ac:dyDescent="0.25">
      <c r="A579" s="15"/>
      <c r="B579" s="16"/>
      <c r="C579" s="5"/>
      <c r="D579" s="5"/>
      <c r="E579" s="18"/>
      <c r="F579" s="5"/>
      <c r="G579" s="5"/>
    </row>
    <row r="580" spans="1:7" ht="15.75" customHeight="1" x14ac:dyDescent="0.25">
      <c r="A580" s="15"/>
      <c r="B580" s="16"/>
      <c r="C580" s="5"/>
      <c r="D580" s="5"/>
      <c r="E580" s="18"/>
      <c r="F580" s="5"/>
      <c r="G580" s="5"/>
    </row>
    <row r="581" spans="1:7" ht="15.75" customHeight="1" x14ac:dyDescent="0.25">
      <c r="A581" s="15"/>
      <c r="B581" s="16"/>
      <c r="C581" s="5"/>
      <c r="D581" s="5"/>
      <c r="E581" s="18"/>
      <c r="F581" s="5"/>
      <c r="G581" s="5"/>
    </row>
    <row r="582" spans="1:7" ht="15.75" customHeight="1" x14ac:dyDescent="0.25">
      <c r="A582" s="15"/>
      <c r="B582" s="16"/>
      <c r="C582" s="5"/>
      <c r="D582" s="5"/>
      <c r="E582" s="18"/>
      <c r="F582" s="5"/>
      <c r="G582" s="5"/>
    </row>
    <row r="583" spans="1:7" ht="15.75" customHeight="1" x14ac:dyDescent="0.25">
      <c r="A583" s="15"/>
      <c r="B583" s="16"/>
      <c r="C583" s="5"/>
      <c r="D583" s="5"/>
      <c r="E583" s="18"/>
      <c r="F583" s="5"/>
      <c r="G583" s="5"/>
    </row>
    <row r="584" spans="1:7" ht="15.75" customHeight="1" x14ac:dyDescent="0.25">
      <c r="A584" s="15"/>
      <c r="B584" s="16"/>
      <c r="C584" s="5"/>
      <c r="D584" s="5"/>
      <c r="E584" s="18"/>
      <c r="F584" s="5"/>
      <c r="G584" s="5"/>
    </row>
    <row r="585" spans="1:7" ht="15.75" customHeight="1" x14ac:dyDescent="0.25">
      <c r="A585" s="15"/>
      <c r="B585" s="16"/>
      <c r="C585" s="5"/>
      <c r="D585" s="5"/>
      <c r="E585" s="18"/>
      <c r="F585" s="5"/>
      <c r="G585" s="5"/>
    </row>
    <row r="586" spans="1:7" ht="15.75" customHeight="1" x14ac:dyDescent="0.25">
      <c r="A586" s="15"/>
      <c r="B586" s="16"/>
      <c r="C586" s="5"/>
      <c r="D586" s="5"/>
      <c r="E586" s="18"/>
      <c r="F586" s="5"/>
      <c r="G586" s="5"/>
    </row>
    <row r="587" spans="1:7" ht="15.75" customHeight="1" x14ac:dyDescent="0.25">
      <c r="A587" s="15"/>
      <c r="B587" s="16"/>
      <c r="C587" s="5"/>
      <c r="D587" s="5"/>
      <c r="E587" s="18"/>
      <c r="F587" s="5"/>
      <c r="G587" s="5"/>
    </row>
    <row r="588" spans="1:7" ht="15.75" customHeight="1" x14ac:dyDescent="0.25">
      <c r="A588" s="15"/>
      <c r="B588" s="16"/>
      <c r="C588" s="5"/>
      <c r="D588" s="5"/>
      <c r="E588" s="18"/>
      <c r="F588" s="5"/>
      <c r="G588" s="5"/>
    </row>
    <row r="589" spans="1:7" ht="15.75" customHeight="1" x14ac:dyDescent="0.25">
      <c r="A589" s="15"/>
      <c r="B589" s="16"/>
      <c r="C589" s="5"/>
      <c r="D589" s="5"/>
      <c r="E589" s="18"/>
      <c r="F589" s="5"/>
      <c r="G589" s="5"/>
    </row>
    <row r="590" spans="1:7" ht="15.75" customHeight="1" x14ac:dyDescent="0.25">
      <c r="A590" s="15"/>
      <c r="B590" s="16"/>
      <c r="C590" s="5"/>
      <c r="D590" s="5"/>
      <c r="E590" s="18"/>
      <c r="F590" s="5"/>
      <c r="G590" s="5"/>
    </row>
    <row r="591" spans="1:7" ht="15.75" customHeight="1" x14ac:dyDescent="0.25">
      <c r="A591" s="15"/>
      <c r="B591" s="16"/>
      <c r="C591" s="5"/>
      <c r="D591" s="5"/>
      <c r="E591" s="18"/>
      <c r="F591" s="5"/>
      <c r="G591" s="5"/>
    </row>
    <row r="592" spans="1:7" ht="15.75" customHeight="1" x14ac:dyDescent="0.25">
      <c r="A592" s="15"/>
      <c r="B592" s="16"/>
      <c r="C592" s="5"/>
      <c r="D592" s="5"/>
      <c r="E592" s="18"/>
      <c r="F592" s="5"/>
      <c r="G592" s="5"/>
    </row>
    <row r="593" spans="1:7" ht="15.75" customHeight="1" x14ac:dyDescent="0.25">
      <c r="A593" s="15"/>
      <c r="B593" s="16"/>
      <c r="C593" s="5"/>
      <c r="D593" s="5"/>
      <c r="E593" s="18"/>
      <c r="F593" s="5"/>
      <c r="G593" s="5"/>
    </row>
    <row r="594" spans="1:7" ht="15.75" customHeight="1" x14ac:dyDescent="0.25">
      <c r="A594" s="15"/>
      <c r="B594" s="16"/>
      <c r="C594" s="5"/>
      <c r="D594" s="5"/>
      <c r="E594" s="18"/>
      <c r="F594" s="5"/>
      <c r="G594" s="5"/>
    </row>
    <row r="595" spans="1:7" ht="15.75" customHeight="1" x14ac:dyDescent="0.25">
      <c r="A595" s="15"/>
      <c r="B595" s="16"/>
      <c r="C595" s="5"/>
      <c r="D595" s="5"/>
      <c r="E595" s="18"/>
      <c r="F595" s="5"/>
      <c r="G595" s="5"/>
    </row>
    <row r="596" spans="1:7" ht="15.75" customHeight="1" x14ac:dyDescent="0.25">
      <c r="A596" s="15"/>
      <c r="B596" s="16"/>
      <c r="C596" s="5"/>
      <c r="D596" s="5"/>
      <c r="E596" s="18"/>
      <c r="F596" s="5"/>
      <c r="G596" s="5"/>
    </row>
    <row r="597" spans="1:7" ht="15.75" customHeight="1" x14ac:dyDescent="0.25">
      <c r="A597" s="15"/>
      <c r="B597" s="16"/>
      <c r="C597" s="5"/>
      <c r="D597" s="5"/>
      <c r="E597" s="18"/>
      <c r="F597" s="5"/>
      <c r="G597" s="5"/>
    </row>
    <row r="598" spans="1:7" ht="15.75" customHeight="1" x14ac:dyDescent="0.25">
      <c r="A598" s="15"/>
      <c r="B598" s="16"/>
      <c r="C598" s="5"/>
      <c r="D598" s="5"/>
      <c r="E598" s="18"/>
      <c r="F598" s="5"/>
      <c r="G598" s="5"/>
    </row>
    <row r="599" spans="1:7" ht="15.75" customHeight="1" x14ac:dyDescent="0.25">
      <c r="A599" s="15"/>
      <c r="B599" s="16"/>
      <c r="C599" s="5"/>
      <c r="D599" s="5"/>
      <c r="E599" s="18"/>
      <c r="F599" s="5"/>
      <c r="G599" s="5"/>
    </row>
    <row r="600" spans="1:7" ht="15.75" customHeight="1" x14ac:dyDescent="0.25">
      <c r="A600" s="15"/>
      <c r="B600" s="16"/>
      <c r="C600" s="5"/>
      <c r="D600" s="5"/>
      <c r="E600" s="18"/>
      <c r="F600" s="5"/>
      <c r="G600" s="5"/>
    </row>
    <row r="601" spans="1:7" ht="15.75" customHeight="1" x14ac:dyDescent="0.25">
      <c r="A601" s="15"/>
      <c r="B601" s="16"/>
      <c r="C601" s="5"/>
      <c r="D601" s="5"/>
      <c r="E601" s="18"/>
      <c r="F601" s="5"/>
      <c r="G601" s="5"/>
    </row>
    <row r="602" spans="1:7" ht="15.75" customHeight="1" x14ac:dyDescent="0.25">
      <c r="A602" s="15"/>
      <c r="B602" s="16"/>
      <c r="C602" s="5"/>
      <c r="D602" s="5"/>
      <c r="E602" s="18"/>
      <c r="F602" s="5"/>
      <c r="G602" s="5"/>
    </row>
    <row r="603" spans="1:7" ht="15.75" customHeight="1" x14ac:dyDescent="0.25">
      <c r="A603" s="15"/>
      <c r="B603" s="16"/>
      <c r="C603" s="5"/>
      <c r="D603" s="5"/>
      <c r="E603" s="18"/>
      <c r="F603" s="5"/>
      <c r="G603" s="5"/>
    </row>
    <row r="604" spans="1:7" ht="15.75" customHeight="1" x14ac:dyDescent="0.25">
      <c r="A604" s="15"/>
      <c r="B604" s="16"/>
      <c r="C604" s="5"/>
      <c r="D604" s="5"/>
      <c r="E604" s="18"/>
      <c r="F604" s="5"/>
      <c r="G604" s="5"/>
    </row>
    <row r="605" spans="1:7" ht="15.75" customHeight="1" x14ac:dyDescent="0.25">
      <c r="A605" s="15"/>
      <c r="B605" s="16"/>
      <c r="C605" s="5"/>
      <c r="D605" s="5"/>
      <c r="E605" s="18"/>
      <c r="F605" s="5"/>
      <c r="G605" s="5"/>
    </row>
    <row r="606" spans="1:7" ht="15.75" customHeight="1" x14ac:dyDescent="0.25">
      <c r="A606" s="15"/>
      <c r="B606" s="16"/>
      <c r="C606" s="5"/>
      <c r="D606" s="5"/>
      <c r="E606" s="18"/>
      <c r="F606" s="5"/>
      <c r="G606" s="5"/>
    </row>
    <row r="607" spans="1:7" ht="15.75" customHeight="1" x14ac:dyDescent="0.25">
      <c r="A607" s="15"/>
      <c r="B607" s="16"/>
      <c r="C607" s="5"/>
      <c r="D607" s="5"/>
      <c r="E607" s="18"/>
      <c r="F607" s="5"/>
      <c r="G607" s="5"/>
    </row>
    <row r="608" spans="1:7" ht="15.75" customHeight="1" x14ac:dyDescent="0.25">
      <c r="A608" s="15"/>
      <c r="B608" s="16"/>
      <c r="C608" s="5"/>
      <c r="D608" s="5"/>
      <c r="E608" s="18"/>
      <c r="F608" s="5"/>
      <c r="G608" s="5"/>
    </row>
    <row r="609" spans="1:7" ht="15.75" customHeight="1" x14ac:dyDescent="0.25">
      <c r="A609" s="15"/>
      <c r="B609" s="16"/>
      <c r="C609" s="5"/>
      <c r="D609" s="5"/>
      <c r="E609" s="18"/>
      <c r="F609" s="5"/>
      <c r="G609" s="5"/>
    </row>
    <row r="610" spans="1:7" ht="15.75" customHeight="1" x14ac:dyDescent="0.25">
      <c r="A610" s="15"/>
      <c r="B610" s="16"/>
      <c r="C610" s="5"/>
      <c r="D610" s="5"/>
      <c r="E610" s="18"/>
      <c r="F610" s="5"/>
      <c r="G610" s="5"/>
    </row>
    <row r="611" spans="1:7" ht="15.75" customHeight="1" x14ac:dyDescent="0.25">
      <c r="A611" s="15"/>
      <c r="B611" s="16"/>
      <c r="C611" s="5"/>
      <c r="D611" s="5"/>
      <c r="E611" s="18"/>
      <c r="F611" s="5"/>
      <c r="G611" s="5"/>
    </row>
    <row r="612" spans="1:7" ht="15.75" customHeight="1" x14ac:dyDescent="0.25">
      <c r="A612" s="15"/>
      <c r="B612" s="16"/>
      <c r="C612" s="5"/>
      <c r="D612" s="5"/>
      <c r="E612" s="18"/>
      <c r="F612" s="5"/>
      <c r="G612" s="5"/>
    </row>
    <row r="613" spans="1:7" ht="15.75" customHeight="1" x14ac:dyDescent="0.25">
      <c r="A613" s="15"/>
      <c r="B613" s="16"/>
      <c r="C613" s="5"/>
      <c r="D613" s="5"/>
      <c r="E613" s="18"/>
      <c r="F613" s="5"/>
      <c r="G613" s="5"/>
    </row>
    <row r="614" spans="1:7" ht="15.75" customHeight="1" x14ac:dyDescent="0.25">
      <c r="A614" s="15"/>
      <c r="B614" s="16"/>
      <c r="C614" s="5"/>
      <c r="D614" s="5"/>
      <c r="E614" s="18"/>
      <c r="F614" s="5"/>
      <c r="G614" s="5"/>
    </row>
    <row r="615" spans="1:7" ht="15.75" customHeight="1" x14ac:dyDescent="0.25">
      <c r="A615" s="15"/>
      <c r="B615" s="16"/>
      <c r="C615" s="5"/>
      <c r="D615" s="5"/>
      <c r="E615" s="18"/>
      <c r="F615" s="5"/>
      <c r="G615" s="5"/>
    </row>
    <row r="616" spans="1:7" ht="15.75" customHeight="1" x14ac:dyDescent="0.25">
      <c r="A616" s="15"/>
      <c r="B616" s="16"/>
      <c r="C616" s="5"/>
      <c r="D616" s="5"/>
      <c r="E616" s="18"/>
      <c r="F616" s="5"/>
      <c r="G616" s="5"/>
    </row>
    <row r="617" spans="1:7" ht="15.75" customHeight="1" x14ac:dyDescent="0.25">
      <c r="A617" s="15"/>
      <c r="B617" s="16"/>
      <c r="C617" s="5"/>
      <c r="D617" s="5"/>
      <c r="E617" s="18"/>
      <c r="F617" s="5"/>
      <c r="G617" s="5"/>
    </row>
    <row r="618" spans="1:7" ht="15.75" customHeight="1" x14ac:dyDescent="0.25">
      <c r="A618" s="15"/>
      <c r="B618" s="16"/>
      <c r="C618" s="5"/>
      <c r="D618" s="5"/>
      <c r="E618" s="18"/>
      <c r="F618" s="5"/>
      <c r="G618" s="5"/>
    </row>
    <row r="619" spans="1:7" ht="15.75" customHeight="1" x14ac:dyDescent="0.25">
      <c r="A619" s="15"/>
      <c r="B619" s="16"/>
      <c r="C619" s="5"/>
      <c r="D619" s="5"/>
      <c r="E619" s="18"/>
      <c r="F619" s="5"/>
      <c r="G619" s="5"/>
    </row>
    <row r="620" spans="1:7" ht="15.75" customHeight="1" x14ac:dyDescent="0.25">
      <c r="A620" s="15"/>
      <c r="B620" s="16"/>
      <c r="C620" s="5"/>
      <c r="D620" s="5"/>
      <c r="E620" s="18"/>
      <c r="F620" s="5"/>
      <c r="G620" s="5"/>
    </row>
    <row r="621" spans="1:7" ht="15.75" customHeight="1" x14ac:dyDescent="0.25">
      <c r="A621" s="15"/>
      <c r="B621" s="16"/>
      <c r="C621" s="5"/>
      <c r="D621" s="5"/>
      <c r="E621" s="18"/>
      <c r="F621" s="5"/>
      <c r="G621" s="5"/>
    </row>
    <row r="622" spans="1:7" ht="15.75" customHeight="1" x14ac:dyDescent="0.25">
      <c r="A622" s="15"/>
      <c r="B622" s="16"/>
      <c r="C622" s="5"/>
      <c r="D622" s="5"/>
      <c r="E622" s="18"/>
      <c r="F622" s="5"/>
      <c r="G622" s="5"/>
    </row>
    <row r="623" spans="1:7" ht="15.75" customHeight="1" x14ac:dyDescent="0.25">
      <c r="A623" s="15"/>
      <c r="B623" s="16"/>
      <c r="C623" s="5"/>
      <c r="D623" s="5"/>
      <c r="E623" s="18"/>
      <c r="F623" s="5"/>
      <c r="G623" s="5"/>
    </row>
    <row r="624" spans="1:7" ht="15.75" customHeight="1" x14ac:dyDescent="0.25">
      <c r="A624" s="15"/>
      <c r="B624" s="16"/>
      <c r="C624" s="5"/>
      <c r="D624" s="5"/>
      <c r="E624" s="18"/>
      <c r="F624" s="5"/>
      <c r="G624" s="5"/>
    </row>
    <row r="625" spans="1:7" ht="15.75" customHeight="1" x14ac:dyDescent="0.25">
      <c r="A625" s="15"/>
      <c r="B625" s="16"/>
      <c r="C625" s="5"/>
      <c r="D625" s="5"/>
      <c r="E625" s="18"/>
      <c r="F625" s="5"/>
      <c r="G625" s="5"/>
    </row>
    <row r="626" spans="1:7" ht="15.75" customHeight="1" x14ac:dyDescent="0.25">
      <c r="A626" s="15"/>
      <c r="B626" s="16"/>
      <c r="C626" s="5"/>
      <c r="D626" s="5"/>
      <c r="E626" s="18"/>
      <c r="F626" s="5"/>
      <c r="G626" s="5"/>
    </row>
    <row r="627" spans="1:7" ht="15.75" customHeight="1" x14ac:dyDescent="0.25">
      <c r="A627" s="15"/>
      <c r="B627" s="16"/>
      <c r="C627" s="5"/>
      <c r="D627" s="5"/>
      <c r="E627" s="18"/>
      <c r="F627" s="5"/>
      <c r="G627" s="5"/>
    </row>
    <row r="628" spans="1:7" ht="15.75" customHeight="1" x14ac:dyDescent="0.25">
      <c r="A628" s="15"/>
      <c r="B628" s="16"/>
      <c r="C628" s="5"/>
      <c r="D628" s="5"/>
      <c r="E628" s="18"/>
      <c r="F628" s="5"/>
      <c r="G628" s="5"/>
    </row>
    <row r="629" spans="1:7" ht="15.75" customHeight="1" x14ac:dyDescent="0.25">
      <c r="A629" s="15"/>
      <c r="B629" s="16"/>
      <c r="C629" s="5"/>
      <c r="D629" s="5"/>
      <c r="E629" s="18"/>
      <c r="F629" s="5"/>
      <c r="G629" s="5"/>
    </row>
    <row r="630" spans="1:7" ht="15.75" customHeight="1" x14ac:dyDescent="0.25">
      <c r="A630" s="15"/>
      <c r="B630" s="16"/>
      <c r="C630" s="5"/>
      <c r="D630" s="5"/>
      <c r="E630" s="18"/>
      <c r="F630" s="5"/>
      <c r="G630" s="5"/>
    </row>
    <row r="631" spans="1:7" ht="15.75" customHeight="1" x14ac:dyDescent="0.25">
      <c r="A631" s="15"/>
      <c r="B631" s="16"/>
      <c r="C631" s="5"/>
      <c r="D631" s="5"/>
      <c r="E631" s="18"/>
      <c r="F631" s="5"/>
      <c r="G631" s="5"/>
    </row>
    <row r="632" spans="1:7" ht="15.75" customHeight="1" x14ac:dyDescent="0.25">
      <c r="A632" s="15"/>
      <c r="B632" s="16"/>
      <c r="C632" s="5"/>
      <c r="D632" s="5"/>
      <c r="E632" s="18"/>
      <c r="F632" s="5"/>
      <c r="G632" s="5"/>
    </row>
    <row r="633" spans="1:7" ht="15.75" customHeight="1" x14ac:dyDescent="0.25">
      <c r="A633" s="15"/>
      <c r="B633" s="16"/>
      <c r="C633" s="5"/>
      <c r="D633" s="5"/>
      <c r="E633" s="18"/>
      <c r="F633" s="5"/>
      <c r="G633" s="5"/>
    </row>
    <row r="634" spans="1:7" ht="15.75" customHeight="1" x14ac:dyDescent="0.25">
      <c r="A634" s="15"/>
      <c r="B634" s="16"/>
      <c r="C634" s="5"/>
      <c r="D634" s="5"/>
      <c r="E634" s="18"/>
      <c r="F634" s="5"/>
      <c r="G634" s="5"/>
    </row>
    <row r="635" spans="1:7" ht="15.75" customHeight="1" x14ac:dyDescent="0.25">
      <c r="A635" s="15"/>
      <c r="B635" s="16"/>
      <c r="C635" s="5"/>
      <c r="D635" s="5"/>
      <c r="E635" s="18"/>
      <c r="F635" s="5"/>
      <c r="G635" s="5"/>
    </row>
    <row r="636" spans="1:7" ht="15.75" customHeight="1" x14ac:dyDescent="0.25">
      <c r="A636" s="15"/>
      <c r="B636" s="16"/>
      <c r="C636" s="5"/>
      <c r="D636" s="5"/>
      <c r="E636" s="18"/>
      <c r="F636" s="5"/>
      <c r="G636" s="5"/>
    </row>
    <row r="637" spans="1:7" ht="15.75" customHeight="1" x14ac:dyDescent="0.25">
      <c r="A637" s="15"/>
      <c r="B637" s="16"/>
      <c r="C637" s="5"/>
      <c r="D637" s="5"/>
      <c r="E637" s="18"/>
      <c r="F637" s="5"/>
      <c r="G637" s="5"/>
    </row>
    <row r="638" spans="1:7" ht="15.75" customHeight="1" x14ac:dyDescent="0.25">
      <c r="A638" s="15"/>
      <c r="B638" s="16"/>
      <c r="C638" s="5"/>
      <c r="D638" s="5"/>
      <c r="E638" s="18"/>
      <c r="F638" s="5"/>
      <c r="G638" s="5"/>
    </row>
    <row r="639" spans="1:7" ht="15.75" customHeight="1" x14ac:dyDescent="0.25">
      <c r="A639" s="15"/>
      <c r="B639" s="16"/>
      <c r="C639" s="5"/>
      <c r="D639" s="5"/>
      <c r="E639" s="18"/>
      <c r="F639" s="5"/>
      <c r="G639" s="5"/>
    </row>
    <row r="640" spans="1:7" ht="15.75" customHeight="1" x14ac:dyDescent="0.25">
      <c r="A640" s="15"/>
      <c r="B640" s="16"/>
      <c r="C640" s="5"/>
      <c r="D640" s="5"/>
      <c r="E640" s="18"/>
      <c r="F640" s="5"/>
      <c r="G640" s="5"/>
    </row>
    <row r="641" spans="1:7" ht="15.75" customHeight="1" x14ac:dyDescent="0.25">
      <c r="A641" s="15"/>
      <c r="B641" s="16"/>
      <c r="C641" s="5"/>
      <c r="D641" s="5"/>
      <c r="E641" s="18"/>
      <c r="F641" s="5"/>
      <c r="G641" s="5"/>
    </row>
    <row r="642" spans="1:7" ht="15.75" customHeight="1" x14ac:dyDescent="0.25">
      <c r="A642" s="15"/>
      <c r="B642" s="16"/>
      <c r="C642" s="5"/>
      <c r="D642" s="5"/>
      <c r="E642" s="18"/>
      <c r="F642" s="5"/>
      <c r="G642" s="5"/>
    </row>
    <row r="643" spans="1:7" ht="15.75" customHeight="1" x14ac:dyDescent="0.25">
      <c r="A643" s="15"/>
      <c r="B643" s="16"/>
      <c r="C643" s="5"/>
      <c r="D643" s="5"/>
      <c r="E643" s="18"/>
      <c r="F643" s="5"/>
      <c r="G643" s="5"/>
    </row>
    <row r="644" spans="1:7" ht="15.75" customHeight="1" x14ac:dyDescent="0.25">
      <c r="A644" s="15"/>
      <c r="B644" s="16"/>
      <c r="C644" s="5"/>
      <c r="D644" s="5"/>
      <c r="E644" s="18"/>
      <c r="F644" s="5"/>
      <c r="G644" s="5"/>
    </row>
    <row r="645" spans="1:7" ht="15.75" customHeight="1" x14ac:dyDescent="0.25">
      <c r="A645" s="15"/>
      <c r="B645" s="16"/>
      <c r="C645" s="5"/>
      <c r="D645" s="5"/>
      <c r="E645" s="18"/>
      <c r="F645" s="5"/>
      <c r="G645" s="5"/>
    </row>
    <row r="646" spans="1:7" ht="15.75" customHeight="1" x14ac:dyDescent="0.25">
      <c r="A646" s="15"/>
      <c r="B646" s="16"/>
      <c r="C646" s="5"/>
      <c r="D646" s="5"/>
      <c r="E646" s="18"/>
      <c r="F646" s="5"/>
      <c r="G646" s="5"/>
    </row>
    <row r="647" spans="1:7" ht="15.75" customHeight="1" x14ac:dyDescent="0.25">
      <c r="A647" s="15"/>
      <c r="B647" s="16"/>
      <c r="C647" s="5"/>
      <c r="D647" s="5"/>
      <c r="E647" s="18"/>
      <c r="F647" s="5"/>
      <c r="G647" s="5"/>
    </row>
    <row r="648" spans="1:7" ht="15.75" customHeight="1" x14ac:dyDescent="0.25">
      <c r="A648" s="15"/>
      <c r="B648" s="16"/>
      <c r="C648" s="5"/>
      <c r="D648" s="5"/>
      <c r="E648" s="18"/>
      <c r="F648" s="5"/>
      <c r="G648" s="5"/>
    </row>
    <row r="649" spans="1:7" ht="15.75" customHeight="1" x14ac:dyDescent="0.25">
      <c r="A649" s="15"/>
      <c r="B649" s="16"/>
      <c r="C649" s="5"/>
      <c r="D649" s="5"/>
      <c r="E649" s="18"/>
      <c r="F649" s="5"/>
      <c r="G649" s="5"/>
    </row>
    <row r="650" spans="1:7" ht="15.75" customHeight="1" x14ac:dyDescent="0.25">
      <c r="A650" s="15"/>
      <c r="B650" s="16"/>
      <c r="C650" s="5"/>
      <c r="D650" s="5"/>
      <c r="E650" s="18"/>
      <c r="F650" s="5"/>
      <c r="G650" s="5"/>
    </row>
    <row r="651" spans="1:7" ht="15.75" customHeight="1" x14ac:dyDescent="0.25">
      <c r="A651" s="15"/>
      <c r="B651" s="16"/>
      <c r="C651" s="5"/>
      <c r="D651" s="5"/>
      <c r="E651" s="18"/>
      <c r="F651" s="5"/>
      <c r="G651" s="5"/>
    </row>
    <row r="652" spans="1:7" ht="15.75" customHeight="1" x14ac:dyDescent="0.25">
      <c r="A652" s="15"/>
      <c r="B652" s="16"/>
      <c r="C652" s="5"/>
      <c r="D652" s="5"/>
      <c r="E652" s="18"/>
      <c r="F652" s="5"/>
      <c r="G652" s="5"/>
    </row>
    <row r="653" spans="1:7" ht="15.75" customHeight="1" x14ac:dyDescent="0.25">
      <c r="A653" s="15"/>
      <c r="B653" s="16"/>
      <c r="C653" s="5"/>
      <c r="D653" s="5"/>
      <c r="E653" s="18"/>
      <c r="F653" s="5"/>
      <c r="G653" s="5"/>
    </row>
    <row r="654" spans="1:7" ht="15.75" customHeight="1" x14ac:dyDescent="0.25">
      <c r="A654" s="15"/>
      <c r="B654" s="16"/>
      <c r="C654" s="5"/>
      <c r="D654" s="5"/>
      <c r="E654" s="18"/>
      <c r="F654" s="5"/>
      <c r="G654" s="5"/>
    </row>
    <row r="655" spans="1:7" ht="15.75" customHeight="1" x14ac:dyDescent="0.25">
      <c r="A655" s="15"/>
      <c r="B655" s="16"/>
      <c r="C655" s="5"/>
      <c r="D655" s="5"/>
      <c r="E655" s="18"/>
      <c r="F655" s="5"/>
      <c r="G655" s="5"/>
    </row>
    <row r="656" spans="1:7" ht="15.75" customHeight="1" x14ac:dyDescent="0.25">
      <c r="A656" s="15"/>
      <c r="B656" s="16"/>
      <c r="C656" s="5"/>
      <c r="D656" s="5"/>
      <c r="E656" s="18"/>
      <c r="F656" s="5"/>
      <c r="G656" s="5"/>
    </row>
    <row r="657" spans="1:7" ht="15.75" customHeight="1" x14ac:dyDescent="0.25">
      <c r="A657" s="15"/>
      <c r="B657" s="16"/>
      <c r="C657" s="5"/>
      <c r="D657" s="5"/>
      <c r="E657" s="18"/>
      <c r="F657" s="5"/>
      <c r="G657" s="5"/>
    </row>
    <row r="658" spans="1:7" ht="15.75" customHeight="1" x14ac:dyDescent="0.25">
      <c r="A658" s="15"/>
      <c r="B658" s="16"/>
      <c r="C658" s="5"/>
      <c r="D658" s="5"/>
      <c r="E658" s="18"/>
      <c r="F658" s="5"/>
      <c r="G658" s="5"/>
    </row>
    <row r="659" spans="1:7" ht="15.75" customHeight="1" x14ac:dyDescent="0.25">
      <c r="A659" s="15"/>
      <c r="B659" s="16"/>
      <c r="C659" s="5"/>
      <c r="D659" s="5"/>
      <c r="E659" s="18"/>
      <c r="F659" s="5"/>
      <c r="G659" s="5"/>
    </row>
    <row r="660" spans="1:7" ht="15.75" customHeight="1" x14ac:dyDescent="0.25">
      <c r="A660" s="15"/>
      <c r="B660" s="16"/>
      <c r="C660" s="5"/>
      <c r="D660" s="5"/>
      <c r="E660" s="18"/>
      <c r="F660" s="5"/>
      <c r="G660" s="5"/>
    </row>
    <row r="661" spans="1:7" ht="15.75" customHeight="1" x14ac:dyDescent="0.25">
      <c r="A661" s="15"/>
      <c r="B661" s="16"/>
      <c r="C661" s="5"/>
      <c r="D661" s="5"/>
      <c r="E661" s="18"/>
      <c r="F661" s="5"/>
      <c r="G661" s="5"/>
    </row>
    <row r="662" spans="1:7" ht="15.75" customHeight="1" x14ac:dyDescent="0.25">
      <c r="A662" s="15"/>
      <c r="B662" s="16"/>
      <c r="C662" s="5"/>
      <c r="D662" s="5"/>
      <c r="E662" s="18"/>
      <c r="F662" s="5"/>
      <c r="G662" s="5"/>
    </row>
    <row r="663" spans="1:7" ht="15.75" customHeight="1" x14ac:dyDescent="0.25">
      <c r="A663" s="15"/>
      <c r="B663" s="16"/>
      <c r="C663" s="5"/>
      <c r="D663" s="5"/>
      <c r="E663" s="18"/>
      <c r="F663" s="5"/>
      <c r="G663" s="5"/>
    </row>
    <row r="664" spans="1:7" ht="15.75" customHeight="1" x14ac:dyDescent="0.25">
      <c r="A664" s="15"/>
      <c r="B664" s="16"/>
      <c r="C664" s="5"/>
      <c r="D664" s="5"/>
      <c r="E664" s="18"/>
      <c r="F664" s="5"/>
      <c r="G664" s="5"/>
    </row>
    <row r="665" spans="1:7" ht="15.75" customHeight="1" x14ac:dyDescent="0.25">
      <c r="A665" s="15"/>
      <c r="B665" s="16"/>
      <c r="C665" s="5"/>
      <c r="D665" s="5"/>
      <c r="E665" s="18"/>
      <c r="F665" s="5"/>
      <c r="G665" s="5"/>
    </row>
    <row r="666" spans="1:7" ht="15.75" customHeight="1" x14ac:dyDescent="0.25">
      <c r="A666" s="15"/>
      <c r="B666" s="16"/>
      <c r="C666" s="5"/>
      <c r="D666" s="5"/>
      <c r="E666" s="18"/>
      <c r="F666" s="5"/>
      <c r="G666" s="5"/>
    </row>
    <row r="667" spans="1:7" ht="15.75" customHeight="1" x14ac:dyDescent="0.25">
      <c r="A667" s="15"/>
      <c r="B667" s="16"/>
      <c r="C667" s="5"/>
      <c r="D667" s="5"/>
      <c r="E667" s="18"/>
      <c r="F667" s="5"/>
      <c r="G667" s="5"/>
    </row>
    <row r="668" spans="1:7" ht="15.75" customHeight="1" x14ac:dyDescent="0.25">
      <c r="A668" s="15"/>
      <c r="B668" s="16"/>
      <c r="C668" s="5"/>
      <c r="D668" s="5"/>
      <c r="E668" s="18"/>
      <c r="F668" s="5"/>
      <c r="G668" s="5"/>
    </row>
    <row r="669" spans="1:7" ht="15.75" customHeight="1" x14ac:dyDescent="0.25">
      <c r="A669" s="15"/>
      <c r="B669" s="16"/>
      <c r="C669" s="5"/>
      <c r="D669" s="5"/>
      <c r="E669" s="18"/>
      <c r="F669" s="5"/>
      <c r="G669" s="5"/>
    </row>
    <row r="670" spans="1:7" ht="15.75" customHeight="1" x14ac:dyDescent="0.25">
      <c r="A670" s="15"/>
      <c r="B670" s="16"/>
      <c r="C670" s="5"/>
      <c r="D670" s="5"/>
      <c r="E670" s="18"/>
      <c r="F670" s="5"/>
      <c r="G670" s="5"/>
    </row>
    <row r="671" spans="1:7" ht="15.75" customHeight="1" x14ac:dyDescent="0.25">
      <c r="A671" s="15"/>
      <c r="B671" s="16"/>
      <c r="C671" s="5"/>
      <c r="D671" s="5"/>
      <c r="E671" s="18"/>
      <c r="F671" s="5"/>
      <c r="G671" s="5"/>
    </row>
    <row r="672" spans="1:7" ht="15.75" customHeight="1" x14ac:dyDescent="0.25">
      <c r="A672" s="15"/>
      <c r="B672" s="16"/>
      <c r="C672" s="5"/>
      <c r="D672" s="5"/>
      <c r="E672" s="18"/>
      <c r="F672" s="5"/>
      <c r="G672" s="5"/>
    </row>
    <row r="673" spans="1:7" ht="15.75" customHeight="1" x14ac:dyDescent="0.25">
      <c r="A673" s="15"/>
      <c r="B673" s="16"/>
      <c r="C673" s="5"/>
      <c r="D673" s="5"/>
      <c r="E673" s="18"/>
      <c r="F673" s="5"/>
      <c r="G673" s="5"/>
    </row>
    <row r="674" spans="1:7" ht="15.75" customHeight="1" x14ac:dyDescent="0.25">
      <c r="A674" s="15"/>
      <c r="B674" s="16"/>
      <c r="C674" s="5"/>
      <c r="D674" s="5"/>
      <c r="E674" s="18"/>
      <c r="F674" s="5"/>
      <c r="G674" s="5"/>
    </row>
    <row r="675" spans="1:7" ht="15.75" customHeight="1" x14ac:dyDescent="0.25">
      <c r="A675" s="15"/>
      <c r="B675" s="16"/>
      <c r="C675" s="5"/>
      <c r="D675" s="5"/>
      <c r="E675" s="18"/>
      <c r="F675" s="5"/>
      <c r="G675" s="5"/>
    </row>
    <row r="676" spans="1:7" ht="15.75" customHeight="1" x14ac:dyDescent="0.25">
      <c r="A676" s="15"/>
      <c r="B676" s="16"/>
      <c r="C676" s="5"/>
      <c r="D676" s="5"/>
      <c r="E676" s="18"/>
      <c r="F676" s="5"/>
      <c r="G676" s="5"/>
    </row>
    <row r="677" spans="1:7" ht="15.75" customHeight="1" x14ac:dyDescent="0.25">
      <c r="A677" s="15"/>
      <c r="B677" s="16"/>
      <c r="C677" s="5"/>
      <c r="D677" s="5"/>
      <c r="E677" s="18"/>
      <c r="F677" s="5"/>
      <c r="G677" s="5"/>
    </row>
    <row r="678" spans="1:7" ht="15.75" customHeight="1" x14ac:dyDescent="0.25">
      <c r="A678" s="15"/>
      <c r="B678" s="16"/>
      <c r="C678" s="5"/>
      <c r="D678" s="5"/>
      <c r="E678" s="18"/>
      <c r="F678" s="5"/>
      <c r="G678" s="5"/>
    </row>
    <row r="679" spans="1:7" ht="15.75" customHeight="1" x14ac:dyDescent="0.25">
      <c r="A679" s="15"/>
      <c r="B679" s="16"/>
      <c r="C679" s="5"/>
      <c r="D679" s="5"/>
      <c r="E679" s="18"/>
      <c r="F679" s="5"/>
      <c r="G679" s="5"/>
    </row>
    <row r="680" spans="1:7" ht="15.75" customHeight="1" x14ac:dyDescent="0.25">
      <c r="A680" s="15"/>
      <c r="B680" s="16"/>
      <c r="C680" s="5"/>
      <c r="D680" s="5"/>
      <c r="E680" s="18"/>
      <c r="F680" s="5"/>
      <c r="G680" s="5"/>
    </row>
    <row r="681" spans="1:7" ht="15.75" customHeight="1" x14ac:dyDescent="0.25">
      <c r="A681" s="15"/>
      <c r="B681" s="16"/>
      <c r="C681" s="5"/>
      <c r="D681" s="5"/>
      <c r="E681" s="18"/>
      <c r="F681" s="5"/>
      <c r="G681" s="5"/>
    </row>
    <row r="682" spans="1:7" ht="15.75" customHeight="1" x14ac:dyDescent="0.25">
      <c r="A682" s="15"/>
      <c r="B682" s="16"/>
      <c r="C682" s="5"/>
      <c r="D682" s="5"/>
      <c r="E682" s="18"/>
      <c r="F682" s="5"/>
      <c r="G682" s="5"/>
    </row>
    <row r="683" spans="1:7" ht="15.75" customHeight="1" x14ac:dyDescent="0.25">
      <c r="A683" s="15"/>
      <c r="B683" s="16"/>
      <c r="C683" s="5"/>
      <c r="D683" s="5"/>
      <c r="E683" s="18"/>
      <c r="F683" s="5"/>
      <c r="G683" s="5"/>
    </row>
    <row r="684" spans="1:7" ht="15.75" customHeight="1" x14ac:dyDescent="0.25">
      <c r="A684" s="15"/>
      <c r="B684" s="16"/>
      <c r="C684" s="5"/>
      <c r="D684" s="5"/>
      <c r="E684" s="18"/>
      <c r="F684" s="5"/>
      <c r="G684" s="5"/>
    </row>
    <row r="685" spans="1:7" ht="15.75" customHeight="1" x14ac:dyDescent="0.25">
      <c r="A685" s="15"/>
      <c r="B685" s="16"/>
      <c r="C685" s="5"/>
      <c r="D685" s="5"/>
      <c r="E685" s="18"/>
      <c r="F685" s="5"/>
      <c r="G685" s="5"/>
    </row>
    <row r="686" spans="1:7" ht="15.75" customHeight="1" x14ac:dyDescent="0.25">
      <c r="A686" s="15"/>
      <c r="B686" s="16"/>
      <c r="C686" s="5"/>
      <c r="D686" s="5"/>
      <c r="E686" s="18"/>
      <c r="F686" s="5"/>
      <c r="G686" s="5"/>
    </row>
    <row r="687" spans="1:7" ht="15.75" customHeight="1" x14ac:dyDescent="0.25">
      <c r="A687" s="15"/>
      <c r="B687" s="16"/>
      <c r="C687" s="5"/>
      <c r="D687" s="5"/>
      <c r="E687" s="18"/>
      <c r="F687" s="5"/>
      <c r="G687" s="5"/>
    </row>
    <row r="688" spans="1:7" ht="15.75" customHeight="1" x14ac:dyDescent="0.25">
      <c r="A688" s="15"/>
      <c r="B688" s="16"/>
      <c r="C688" s="5"/>
      <c r="D688" s="5"/>
      <c r="E688" s="18"/>
      <c r="F688" s="5"/>
      <c r="G688" s="5"/>
    </row>
    <row r="689" spans="1:7" ht="15.75" customHeight="1" x14ac:dyDescent="0.25">
      <c r="A689" s="15"/>
      <c r="B689" s="16"/>
      <c r="C689" s="5"/>
      <c r="D689" s="5"/>
      <c r="E689" s="18"/>
      <c r="F689" s="5"/>
      <c r="G689" s="5"/>
    </row>
    <row r="690" spans="1:7" ht="15.75" customHeight="1" x14ac:dyDescent="0.25">
      <c r="A690" s="15"/>
      <c r="B690" s="16"/>
      <c r="C690" s="5"/>
      <c r="D690" s="5"/>
      <c r="E690" s="18"/>
      <c r="F690" s="5"/>
      <c r="G690" s="5"/>
    </row>
    <row r="691" spans="1:7" ht="15.75" customHeight="1" x14ac:dyDescent="0.25">
      <c r="A691" s="15"/>
      <c r="B691" s="16"/>
      <c r="C691" s="5"/>
      <c r="D691" s="5"/>
      <c r="E691" s="18"/>
      <c r="F691" s="5"/>
      <c r="G691" s="5"/>
    </row>
    <row r="692" spans="1:7" ht="15.75" customHeight="1" x14ac:dyDescent="0.25">
      <c r="A692" s="15"/>
      <c r="B692" s="16"/>
      <c r="C692" s="5"/>
      <c r="D692" s="5"/>
      <c r="E692" s="18"/>
      <c r="F692" s="5"/>
      <c r="G692" s="5"/>
    </row>
    <row r="693" spans="1:7" ht="15.75" customHeight="1" x14ac:dyDescent="0.25">
      <c r="A693" s="15"/>
      <c r="B693" s="16"/>
      <c r="C693" s="5"/>
      <c r="D693" s="5"/>
      <c r="E693" s="18"/>
      <c r="F693" s="5"/>
      <c r="G693" s="5"/>
    </row>
    <row r="694" spans="1:7" ht="15.75" customHeight="1" x14ac:dyDescent="0.25">
      <c r="A694" s="15"/>
      <c r="B694" s="16"/>
      <c r="C694" s="5"/>
      <c r="D694" s="5"/>
      <c r="E694" s="18"/>
      <c r="F694" s="5"/>
      <c r="G694" s="5"/>
    </row>
    <row r="695" spans="1:7" ht="15.75" customHeight="1" x14ac:dyDescent="0.25">
      <c r="A695" s="15"/>
      <c r="B695" s="16"/>
      <c r="C695" s="5"/>
      <c r="D695" s="5"/>
      <c r="E695" s="18"/>
      <c r="F695" s="5"/>
      <c r="G695" s="5"/>
    </row>
    <row r="696" spans="1:7" ht="15.75" customHeight="1" x14ac:dyDescent="0.25">
      <c r="A696" s="15"/>
      <c r="B696" s="16"/>
      <c r="C696" s="5"/>
      <c r="D696" s="5"/>
      <c r="E696" s="18"/>
      <c r="F696" s="5"/>
      <c r="G696" s="5"/>
    </row>
    <row r="697" spans="1:7" ht="15.75" customHeight="1" x14ac:dyDescent="0.25">
      <c r="A697" s="15"/>
      <c r="B697" s="16"/>
      <c r="C697" s="5"/>
      <c r="D697" s="5"/>
      <c r="E697" s="18"/>
      <c r="F697" s="5"/>
      <c r="G697" s="5"/>
    </row>
    <row r="698" spans="1:7" ht="15.75" customHeight="1" x14ac:dyDescent="0.25">
      <c r="A698" s="15"/>
      <c r="B698" s="16"/>
      <c r="C698" s="5"/>
      <c r="D698" s="5"/>
      <c r="E698" s="18"/>
      <c r="F698" s="5"/>
      <c r="G698" s="5"/>
    </row>
    <row r="699" spans="1:7" ht="15.75" customHeight="1" x14ac:dyDescent="0.25">
      <c r="A699" s="15"/>
      <c r="B699" s="16"/>
      <c r="C699" s="5"/>
      <c r="D699" s="5"/>
      <c r="E699" s="18"/>
      <c r="F699" s="5"/>
      <c r="G699" s="5"/>
    </row>
    <row r="700" spans="1:7" ht="15.75" customHeight="1" x14ac:dyDescent="0.25">
      <c r="A700" s="15"/>
      <c r="B700" s="16"/>
      <c r="C700" s="5"/>
      <c r="D700" s="5"/>
      <c r="E700" s="18"/>
      <c r="F700" s="5"/>
      <c r="G700" s="5"/>
    </row>
    <row r="701" spans="1:7" ht="15.75" customHeight="1" x14ac:dyDescent="0.25">
      <c r="A701" s="15"/>
      <c r="B701" s="16"/>
      <c r="C701" s="5"/>
      <c r="D701" s="5"/>
      <c r="E701" s="18"/>
      <c r="F701" s="5"/>
      <c r="G701" s="5"/>
    </row>
    <row r="702" spans="1:7" ht="15.75" customHeight="1" x14ac:dyDescent="0.25">
      <c r="A702" s="15"/>
      <c r="B702" s="16"/>
      <c r="C702" s="5"/>
      <c r="D702" s="5"/>
      <c r="E702" s="18"/>
      <c r="F702" s="5"/>
      <c r="G702" s="5"/>
    </row>
    <row r="703" spans="1:7" ht="15.75" customHeight="1" x14ac:dyDescent="0.25">
      <c r="A703" s="15"/>
      <c r="B703" s="16"/>
      <c r="C703" s="5"/>
      <c r="D703" s="5"/>
      <c r="E703" s="18"/>
      <c r="F703" s="5"/>
      <c r="G703" s="5"/>
    </row>
    <row r="704" spans="1:7" ht="15.75" customHeight="1" x14ac:dyDescent="0.25">
      <c r="A704" s="15"/>
      <c r="B704" s="16"/>
      <c r="C704" s="5"/>
      <c r="D704" s="5"/>
      <c r="E704" s="18"/>
      <c r="F704" s="5"/>
      <c r="G704" s="5"/>
    </row>
    <row r="705" spans="1:7" ht="15.75" customHeight="1" x14ac:dyDescent="0.25">
      <c r="A705" s="15"/>
      <c r="B705" s="16"/>
      <c r="C705" s="5"/>
      <c r="D705" s="5"/>
      <c r="E705" s="18"/>
      <c r="F705" s="5"/>
      <c r="G705" s="5"/>
    </row>
    <row r="706" spans="1:7" ht="15.75" customHeight="1" x14ac:dyDescent="0.25">
      <c r="A706" s="15"/>
      <c r="B706" s="16"/>
      <c r="C706" s="5"/>
      <c r="D706" s="5"/>
      <c r="E706" s="18"/>
      <c r="F706" s="5"/>
      <c r="G706" s="5"/>
    </row>
    <row r="707" spans="1:7" ht="15.75" customHeight="1" x14ac:dyDescent="0.25">
      <c r="A707" s="15"/>
      <c r="B707" s="16"/>
      <c r="C707" s="5"/>
      <c r="D707" s="5"/>
      <c r="E707" s="18"/>
      <c r="F707" s="5"/>
      <c r="G707" s="5"/>
    </row>
    <row r="708" spans="1:7" ht="15.75" customHeight="1" x14ac:dyDescent="0.25">
      <c r="A708" s="15"/>
      <c r="B708" s="16"/>
      <c r="C708" s="5"/>
      <c r="D708" s="5"/>
      <c r="E708" s="18"/>
      <c r="F708" s="5"/>
      <c r="G708" s="5"/>
    </row>
    <row r="709" spans="1:7" ht="15.75" customHeight="1" x14ac:dyDescent="0.25">
      <c r="A709" s="15"/>
      <c r="B709" s="16"/>
      <c r="C709" s="5"/>
      <c r="D709" s="5"/>
      <c r="E709" s="18"/>
      <c r="F709" s="5"/>
      <c r="G709" s="5"/>
    </row>
    <row r="710" spans="1:7" ht="15.75" customHeight="1" x14ac:dyDescent="0.25">
      <c r="A710" s="15"/>
      <c r="B710" s="16"/>
      <c r="C710" s="5"/>
      <c r="D710" s="5"/>
      <c r="E710" s="18"/>
      <c r="F710" s="5"/>
      <c r="G710" s="5"/>
    </row>
    <row r="711" spans="1:7" ht="15.75" customHeight="1" x14ac:dyDescent="0.25">
      <c r="A711" s="15"/>
      <c r="B711" s="16"/>
      <c r="C711" s="5"/>
      <c r="D711" s="5"/>
      <c r="E711" s="18"/>
      <c r="F711" s="5"/>
      <c r="G711" s="5"/>
    </row>
    <row r="712" spans="1:7" ht="15.75" customHeight="1" x14ac:dyDescent="0.25">
      <c r="A712" s="15"/>
      <c r="B712" s="16"/>
      <c r="C712" s="5"/>
      <c r="D712" s="5"/>
      <c r="E712" s="18"/>
      <c r="F712" s="5"/>
      <c r="G712" s="5"/>
    </row>
    <row r="713" spans="1:7" ht="15.75" customHeight="1" x14ac:dyDescent="0.25">
      <c r="A713" s="15"/>
      <c r="B713" s="16"/>
      <c r="C713" s="5"/>
      <c r="D713" s="5"/>
      <c r="E713" s="18"/>
      <c r="F713" s="5"/>
      <c r="G713" s="5"/>
    </row>
    <row r="714" spans="1:7" ht="15.75" customHeight="1" x14ac:dyDescent="0.25">
      <c r="A714" s="15"/>
      <c r="B714" s="16"/>
      <c r="C714" s="5"/>
      <c r="D714" s="5"/>
      <c r="E714" s="18"/>
      <c r="F714" s="5"/>
      <c r="G714" s="5"/>
    </row>
    <row r="715" spans="1:7" ht="15.75" customHeight="1" x14ac:dyDescent="0.25">
      <c r="A715" s="15"/>
      <c r="B715" s="16"/>
      <c r="C715" s="5"/>
      <c r="D715" s="5"/>
      <c r="E715" s="18"/>
      <c r="F715" s="5"/>
      <c r="G715" s="5"/>
    </row>
    <row r="716" spans="1:7" ht="15.75" customHeight="1" x14ac:dyDescent="0.25">
      <c r="A716" s="15"/>
      <c r="B716" s="16"/>
      <c r="C716" s="5"/>
      <c r="D716" s="5"/>
      <c r="E716" s="18"/>
      <c r="F716" s="5"/>
      <c r="G716" s="5"/>
    </row>
    <row r="717" spans="1:7" ht="15.75" customHeight="1" x14ac:dyDescent="0.25">
      <c r="A717" s="15"/>
      <c r="B717" s="16"/>
      <c r="C717" s="5"/>
      <c r="D717" s="5"/>
      <c r="E717" s="18"/>
      <c r="F717" s="5"/>
      <c r="G717" s="5"/>
    </row>
    <row r="718" spans="1:7" ht="15.75" customHeight="1" x14ac:dyDescent="0.25">
      <c r="A718" s="15"/>
      <c r="B718" s="16"/>
      <c r="C718" s="5"/>
      <c r="D718" s="5"/>
      <c r="E718" s="18"/>
      <c r="F718" s="5"/>
      <c r="G718" s="5"/>
    </row>
    <row r="719" spans="1:7" ht="15.75" customHeight="1" x14ac:dyDescent="0.25">
      <c r="A719" s="15"/>
      <c r="B719" s="16"/>
      <c r="C719" s="5"/>
      <c r="D719" s="5"/>
      <c r="E719" s="18"/>
      <c r="F719" s="5"/>
      <c r="G719" s="5"/>
    </row>
    <row r="720" spans="1:7" ht="15.75" customHeight="1" x14ac:dyDescent="0.25">
      <c r="A720" s="15"/>
      <c r="B720" s="16"/>
      <c r="C720" s="5"/>
      <c r="D720" s="5"/>
      <c r="E720" s="18"/>
      <c r="F720" s="5"/>
      <c r="G720" s="5"/>
    </row>
    <row r="721" spans="1:7" ht="15.75" customHeight="1" x14ac:dyDescent="0.25">
      <c r="A721" s="15"/>
      <c r="B721" s="16"/>
      <c r="C721" s="5"/>
      <c r="D721" s="5"/>
      <c r="E721" s="18"/>
      <c r="F721" s="5"/>
      <c r="G721" s="5"/>
    </row>
    <row r="722" spans="1:7" ht="15.75" customHeight="1" x14ac:dyDescent="0.25">
      <c r="A722" s="15"/>
      <c r="B722" s="16"/>
      <c r="C722" s="5"/>
      <c r="D722" s="5"/>
      <c r="E722" s="18"/>
      <c r="F722" s="5"/>
      <c r="G722" s="5"/>
    </row>
    <row r="723" spans="1:7" ht="15.75" customHeight="1" x14ac:dyDescent="0.25">
      <c r="A723" s="15"/>
      <c r="B723" s="16"/>
      <c r="C723" s="5"/>
      <c r="D723" s="5"/>
      <c r="E723" s="18"/>
      <c r="F723" s="5"/>
      <c r="G723" s="5"/>
    </row>
    <row r="724" spans="1:7" ht="15.75" customHeight="1" x14ac:dyDescent="0.25">
      <c r="A724" s="15"/>
      <c r="B724" s="16"/>
      <c r="C724" s="5"/>
      <c r="D724" s="5"/>
      <c r="E724" s="18"/>
      <c r="F724" s="5"/>
      <c r="G724" s="5"/>
    </row>
    <row r="725" spans="1:7" ht="15.75" customHeight="1" x14ac:dyDescent="0.25">
      <c r="A725" s="15"/>
      <c r="B725" s="16"/>
      <c r="C725" s="5"/>
      <c r="D725" s="5"/>
      <c r="E725" s="18"/>
      <c r="F725" s="5"/>
      <c r="G725" s="5"/>
    </row>
    <row r="726" spans="1:7" ht="15.75" customHeight="1" x14ac:dyDescent="0.25">
      <c r="A726" s="15"/>
      <c r="B726" s="16"/>
      <c r="C726" s="5"/>
      <c r="D726" s="5"/>
      <c r="E726" s="18"/>
      <c r="F726" s="5"/>
      <c r="G726" s="5"/>
    </row>
    <row r="727" spans="1:7" ht="15.75" customHeight="1" x14ac:dyDescent="0.25">
      <c r="A727" s="15"/>
      <c r="B727" s="16"/>
      <c r="C727" s="5"/>
      <c r="D727" s="5"/>
      <c r="E727" s="18"/>
      <c r="F727" s="5"/>
      <c r="G727" s="5"/>
    </row>
    <row r="728" spans="1:7" ht="15.75" customHeight="1" x14ac:dyDescent="0.25">
      <c r="A728" s="15"/>
      <c r="B728" s="16"/>
      <c r="C728" s="5"/>
      <c r="D728" s="5"/>
      <c r="E728" s="18"/>
      <c r="F728" s="5"/>
      <c r="G728" s="5"/>
    </row>
    <row r="729" spans="1:7" ht="15.75" customHeight="1" x14ac:dyDescent="0.25">
      <c r="A729" s="15"/>
      <c r="B729" s="16"/>
      <c r="C729" s="5"/>
      <c r="D729" s="5"/>
      <c r="E729" s="18"/>
      <c r="F729" s="5"/>
      <c r="G729" s="5"/>
    </row>
    <row r="730" spans="1:7" ht="15.75" customHeight="1" x14ac:dyDescent="0.25">
      <c r="A730" s="15"/>
      <c r="B730" s="16"/>
      <c r="C730" s="5"/>
      <c r="D730" s="5"/>
      <c r="E730" s="18"/>
      <c r="F730" s="5"/>
      <c r="G730" s="5"/>
    </row>
    <row r="731" spans="1:7" ht="15.75" customHeight="1" x14ac:dyDescent="0.25">
      <c r="A731" s="15"/>
      <c r="B731" s="16"/>
      <c r="C731" s="5"/>
      <c r="D731" s="5"/>
      <c r="E731" s="18"/>
      <c r="F731" s="5"/>
      <c r="G731" s="5"/>
    </row>
    <row r="732" spans="1:7" ht="15.75" customHeight="1" x14ac:dyDescent="0.25">
      <c r="A732" s="15"/>
      <c r="B732" s="16"/>
      <c r="C732" s="5"/>
      <c r="D732" s="5"/>
      <c r="E732" s="18"/>
      <c r="F732" s="5"/>
      <c r="G732" s="5"/>
    </row>
    <row r="733" spans="1:7" ht="15.75" customHeight="1" x14ac:dyDescent="0.25">
      <c r="A733" s="15"/>
      <c r="B733" s="16"/>
      <c r="C733" s="5"/>
      <c r="D733" s="5"/>
      <c r="E733" s="18"/>
      <c r="F733" s="5"/>
      <c r="G733" s="5"/>
    </row>
    <row r="734" spans="1:7" ht="15.75" customHeight="1" x14ac:dyDescent="0.25">
      <c r="A734" s="15"/>
      <c r="B734" s="16"/>
      <c r="C734" s="5"/>
      <c r="D734" s="5"/>
      <c r="E734" s="18"/>
      <c r="F734" s="5"/>
      <c r="G734" s="5"/>
    </row>
    <row r="735" spans="1:7" ht="15.75" customHeight="1" x14ac:dyDescent="0.25">
      <c r="A735" s="15"/>
      <c r="B735" s="16"/>
      <c r="C735" s="5"/>
      <c r="D735" s="5"/>
      <c r="E735" s="18"/>
      <c r="F735" s="5"/>
      <c r="G735" s="5"/>
    </row>
    <row r="736" spans="1:7" ht="15.75" customHeight="1" x14ac:dyDescent="0.25">
      <c r="A736" s="15"/>
      <c r="B736" s="16"/>
      <c r="C736" s="5"/>
      <c r="D736" s="5"/>
      <c r="E736" s="18"/>
      <c r="F736" s="5"/>
      <c r="G736" s="5"/>
    </row>
    <row r="737" spans="1:7" ht="15.75" customHeight="1" x14ac:dyDescent="0.25">
      <c r="A737" s="15"/>
      <c r="B737" s="16"/>
      <c r="C737" s="5"/>
      <c r="D737" s="5"/>
      <c r="E737" s="18"/>
      <c r="F737" s="5"/>
      <c r="G737" s="5"/>
    </row>
    <row r="738" spans="1:7" ht="15.75" customHeight="1" x14ac:dyDescent="0.25">
      <c r="A738" s="15"/>
      <c r="B738" s="16"/>
      <c r="C738" s="5"/>
      <c r="D738" s="5"/>
      <c r="E738" s="18"/>
      <c r="F738" s="5"/>
      <c r="G738" s="5"/>
    </row>
    <row r="739" spans="1:7" ht="15.75" customHeight="1" x14ac:dyDescent="0.25">
      <c r="A739" s="15"/>
      <c r="B739" s="16"/>
      <c r="C739" s="5"/>
      <c r="D739" s="5"/>
      <c r="E739" s="18"/>
      <c r="F739" s="5"/>
      <c r="G739" s="5"/>
    </row>
    <row r="740" spans="1:7" ht="15.75" customHeight="1" x14ac:dyDescent="0.25">
      <c r="A740" s="15"/>
      <c r="B740" s="16"/>
      <c r="C740" s="5"/>
      <c r="D740" s="5"/>
      <c r="E740" s="18"/>
      <c r="F740" s="5"/>
      <c r="G740" s="5"/>
    </row>
    <row r="741" spans="1:7" ht="15.75" customHeight="1" x14ac:dyDescent="0.25">
      <c r="A741" s="15"/>
      <c r="B741" s="16"/>
      <c r="C741" s="5"/>
      <c r="D741" s="5"/>
      <c r="E741" s="18"/>
      <c r="F741" s="5"/>
      <c r="G741" s="5"/>
    </row>
    <row r="742" spans="1:7" ht="15.75" customHeight="1" x14ac:dyDescent="0.25">
      <c r="A742" s="15"/>
      <c r="B742" s="16"/>
      <c r="C742" s="5"/>
      <c r="D742" s="5"/>
      <c r="E742" s="18"/>
      <c r="F742" s="5"/>
      <c r="G742" s="5"/>
    </row>
    <row r="743" spans="1:7" ht="15.75" customHeight="1" x14ac:dyDescent="0.25">
      <c r="A743" s="15"/>
      <c r="B743" s="16"/>
      <c r="C743" s="5"/>
      <c r="D743" s="5"/>
      <c r="E743" s="18"/>
      <c r="F743" s="5"/>
      <c r="G743" s="5"/>
    </row>
    <row r="744" spans="1:7" ht="15.75" customHeight="1" x14ac:dyDescent="0.25">
      <c r="A744" s="15"/>
      <c r="B744" s="16"/>
      <c r="C744" s="5"/>
      <c r="D744" s="5"/>
      <c r="E744" s="18"/>
      <c r="F744" s="5"/>
      <c r="G744" s="5"/>
    </row>
    <row r="745" spans="1:7" ht="15.75" customHeight="1" x14ac:dyDescent="0.25">
      <c r="A745" s="15"/>
      <c r="B745" s="16"/>
      <c r="C745" s="5"/>
      <c r="D745" s="5"/>
      <c r="E745" s="18"/>
      <c r="F745" s="5"/>
      <c r="G745" s="5"/>
    </row>
    <row r="746" spans="1:7" ht="15.75" customHeight="1" x14ac:dyDescent="0.25">
      <c r="A746" s="15"/>
      <c r="B746" s="16"/>
      <c r="C746" s="5"/>
      <c r="D746" s="5"/>
      <c r="E746" s="18"/>
      <c r="F746" s="5"/>
      <c r="G746" s="5"/>
    </row>
    <row r="747" spans="1:7" ht="15.75" customHeight="1" x14ac:dyDescent="0.25">
      <c r="A747" s="15"/>
      <c r="B747" s="16"/>
      <c r="C747" s="5"/>
      <c r="D747" s="5"/>
      <c r="E747" s="18"/>
      <c r="F747" s="5"/>
      <c r="G747" s="5"/>
    </row>
    <row r="748" spans="1:7" ht="15.75" customHeight="1" x14ac:dyDescent="0.25">
      <c r="A748" s="15"/>
      <c r="B748" s="16"/>
      <c r="C748" s="5"/>
      <c r="D748" s="5"/>
      <c r="E748" s="18"/>
      <c r="F748" s="5"/>
      <c r="G748" s="5"/>
    </row>
    <row r="749" spans="1:7" ht="15.75" customHeight="1" x14ac:dyDescent="0.25">
      <c r="A749" s="15"/>
      <c r="B749" s="16"/>
      <c r="C749" s="5"/>
      <c r="D749" s="5"/>
      <c r="E749" s="18"/>
      <c r="F749" s="5"/>
      <c r="G749" s="5"/>
    </row>
    <row r="750" spans="1:7" ht="15.75" customHeight="1" x14ac:dyDescent="0.25">
      <c r="A750" s="15"/>
      <c r="B750" s="16"/>
      <c r="C750" s="5"/>
      <c r="D750" s="5"/>
      <c r="E750" s="18"/>
      <c r="F750" s="5"/>
      <c r="G750" s="5"/>
    </row>
    <row r="751" spans="1:7" ht="15.75" customHeight="1" x14ac:dyDescent="0.25">
      <c r="A751" s="15"/>
      <c r="B751" s="16"/>
      <c r="C751" s="5"/>
      <c r="D751" s="5"/>
      <c r="E751" s="18"/>
      <c r="F751" s="5"/>
      <c r="G751" s="5"/>
    </row>
    <row r="752" spans="1:7" ht="15.75" customHeight="1" x14ac:dyDescent="0.25">
      <c r="A752" s="15"/>
      <c r="B752" s="16"/>
      <c r="C752" s="5"/>
      <c r="D752" s="5"/>
      <c r="E752" s="18"/>
      <c r="F752" s="5"/>
      <c r="G752" s="5"/>
    </row>
    <row r="753" spans="1:7" ht="15.75" customHeight="1" x14ac:dyDescent="0.25">
      <c r="A753" s="15"/>
      <c r="B753" s="16"/>
      <c r="C753" s="5"/>
      <c r="D753" s="5"/>
      <c r="E753" s="18"/>
      <c r="F753" s="5"/>
      <c r="G753" s="5"/>
    </row>
    <row r="754" spans="1:7" ht="15.75" customHeight="1" x14ac:dyDescent="0.25">
      <c r="A754" s="15"/>
      <c r="B754" s="16"/>
      <c r="C754" s="5"/>
      <c r="D754" s="5"/>
      <c r="E754" s="18"/>
      <c r="F754" s="5"/>
      <c r="G754" s="5"/>
    </row>
    <row r="755" spans="1:7" ht="15.75" customHeight="1" x14ac:dyDescent="0.25">
      <c r="A755" s="15"/>
      <c r="B755" s="16"/>
      <c r="C755" s="5"/>
      <c r="D755" s="5"/>
      <c r="E755" s="18"/>
      <c r="F755" s="5"/>
      <c r="G755" s="5"/>
    </row>
    <row r="756" spans="1:7" ht="15.75" customHeight="1" x14ac:dyDescent="0.25">
      <c r="A756" s="15"/>
      <c r="B756" s="16"/>
      <c r="C756" s="5"/>
      <c r="D756" s="5"/>
      <c r="E756" s="18"/>
      <c r="F756" s="5"/>
      <c r="G756" s="5"/>
    </row>
    <row r="757" spans="1:7" ht="15.75" customHeight="1" x14ac:dyDescent="0.25">
      <c r="A757" s="15"/>
      <c r="B757" s="16"/>
      <c r="C757" s="5"/>
      <c r="D757" s="5"/>
      <c r="E757" s="18"/>
      <c r="F757" s="5"/>
      <c r="G757" s="5"/>
    </row>
    <row r="758" spans="1:7" ht="15.75" customHeight="1" x14ac:dyDescent="0.25">
      <c r="A758" s="15"/>
      <c r="B758" s="16"/>
      <c r="C758" s="5"/>
      <c r="D758" s="5"/>
      <c r="E758" s="18"/>
      <c r="F758" s="5"/>
      <c r="G758" s="5"/>
    </row>
    <row r="759" spans="1:7" ht="15.75" customHeight="1" x14ac:dyDescent="0.25">
      <c r="A759" s="15"/>
      <c r="B759" s="16"/>
      <c r="C759" s="5"/>
      <c r="D759" s="5"/>
      <c r="E759" s="18"/>
      <c r="F759" s="5"/>
      <c r="G759" s="5"/>
    </row>
    <row r="760" spans="1:7" ht="15.75" customHeight="1" x14ac:dyDescent="0.25">
      <c r="A760" s="15"/>
      <c r="B760" s="16"/>
      <c r="C760" s="5"/>
      <c r="D760" s="5"/>
      <c r="E760" s="18"/>
      <c r="F760" s="5"/>
      <c r="G760" s="5"/>
    </row>
    <row r="761" spans="1:7" ht="15.75" customHeight="1" x14ac:dyDescent="0.25">
      <c r="A761" s="15"/>
      <c r="B761" s="16"/>
      <c r="C761" s="5"/>
      <c r="D761" s="5"/>
      <c r="E761" s="18"/>
      <c r="F761" s="5"/>
      <c r="G761" s="5"/>
    </row>
    <row r="762" spans="1:7" ht="15.75" customHeight="1" x14ac:dyDescent="0.25">
      <c r="A762" s="15"/>
      <c r="B762" s="16"/>
      <c r="C762" s="5"/>
      <c r="D762" s="5"/>
      <c r="E762" s="18"/>
      <c r="F762" s="5"/>
      <c r="G762" s="5"/>
    </row>
    <row r="763" spans="1:7" ht="15.75" customHeight="1" x14ac:dyDescent="0.25">
      <c r="A763" s="15"/>
      <c r="B763" s="16"/>
      <c r="C763" s="5"/>
      <c r="D763" s="5"/>
      <c r="E763" s="18"/>
      <c r="F763" s="5"/>
      <c r="G763" s="5"/>
    </row>
    <row r="764" spans="1:7" ht="15.75" customHeight="1" x14ac:dyDescent="0.25">
      <c r="A764" s="15"/>
      <c r="B764" s="16"/>
      <c r="C764" s="5"/>
      <c r="D764" s="5"/>
      <c r="E764" s="18"/>
      <c r="F764" s="5"/>
      <c r="G764" s="5"/>
    </row>
    <row r="765" spans="1:7" ht="15.75" customHeight="1" x14ac:dyDescent="0.25">
      <c r="A765" s="15"/>
      <c r="B765" s="16"/>
      <c r="C765" s="5"/>
      <c r="D765" s="5"/>
      <c r="E765" s="18"/>
      <c r="F765" s="5"/>
      <c r="G765" s="5"/>
    </row>
    <row r="766" spans="1:7" ht="15.75" customHeight="1" x14ac:dyDescent="0.25">
      <c r="A766" s="15"/>
      <c r="B766" s="16"/>
      <c r="C766" s="5"/>
      <c r="D766" s="5"/>
      <c r="E766" s="18"/>
      <c r="F766" s="5"/>
      <c r="G766" s="5"/>
    </row>
    <row r="767" spans="1:7" ht="15.75" customHeight="1" x14ac:dyDescent="0.25">
      <c r="A767" s="15"/>
      <c r="B767" s="16"/>
      <c r="C767" s="5"/>
      <c r="D767" s="5"/>
      <c r="E767" s="18"/>
      <c r="F767" s="5"/>
      <c r="G767" s="5"/>
    </row>
    <row r="768" spans="1:7" ht="15.75" customHeight="1" x14ac:dyDescent="0.25">
      <c r="A768" s="15"/>
      <c r="B768" s="16"/>
      <c r="C768" s="5"/>
      <c r="D768" s="5"/>
      <c r="E768" s="18"/>
      <c r="F768" s="5"/>
      <c r="G768" s="5"/>
    </row>
    <row r="769" spans="1:7" ht="15.75" customHeight="1" x14ac:dyDescent="0.25">
      <c r="A769" s="15"/>
      <c r="B769" s="16"/>
      <c r="C769" s="5"/>
      <c r="D769" s="5"/>
      <c r="E769" s="18"/>
      <c r="F769" s="5"/>
      <c r="G769" s="5"/>
    </row>
    <row r="770" spans="1:7" ht="15.75" customHeight="1" x14ac:dyDescent="0.25">
      <c r="A770" s="15"/>
      <c r="B770" s="16"/>
      <c r="C770" s="5"/>
      <c r="D770" s="5"/>
      <c r="E770" s="18"/>
      <c r="F770" s="5"/>
      <c r="G770" s="5"/>
    </row>
    <row r="771" spans="1:7" ht="15.75" customHeight="1" x14ac:dyDescent="0.25">
      <c r="A771" s="15"/>
      <c r="B771" s="16"/>
      <c r="C771" s="5"/>
      <c r="D771" s="5"/>
      <c r="E771" s="18"/>
      <c r="F771" s="5"/>
      <c r="G771" s="5"/>
    </row>
    <row r="772" spans="1:7" ht="15.75" customHeight="1" x14ac:dyDescent="0.25">
      <c r="A772" s="15"/>
      <c r="B772" s="16"/>
      <c r="C772" s="5"/>
      <c r="D772" s="5"/>
      <c r="E772" s="18"/>
      <c r="F772" s="5"/>
      <c r="G772" s="5"/>
    </row>
    <row r="773" spans="1:7" ht="15.75" customHeight="1" x14ac:dyDescent="0.25">
      <c r="A773" s="15"/>
      <c r="B773" s="16"/>
      <c r="C773" s="5"/>
      <c r="D773" s="5"/>
      <c r="E773" s="18"/>
      <c r="F773" s="5"/>
      <c r="G773" s="5"/>
    </row>
    <row r="774" spans="1:7" ht="15.75" customHeight="1" x14ac:dyDescent="0.25">
      <c r="A774" s="15"/>
      <c r="B774" s="16"/>
      <c r="C774" s="5"/>
      <c r="D774" s="5"/>
      <c r="E774" s="18"/>
      <c r="F774" s="5"/>
      <c r="G774" s="5"/>
    </row>
    <row r="775" spans="1:7" ht="15.75" customHeight="1" x14ac:dyDescent="0.25">
      <c r="A775" s="15"/>
      <c r="B775" s="16"/>
      <c r="C775" s="5"/>
      <c r="D775" s="5"/>
      <c r="E775" s="18"/>
      <c r="F775" s="5"/>
      <c r="G775" s="5"/>
    </row>
    <row r="776" spans="1:7" ht="15.75" customHeight="1" x14ac:dyDescent="0.25">
      <c r="A776" s="15"/>
      <c r="B776" s="16"/>
      <c r="C776" s="5"/>
      <c r="D776" s="5"/>
      <c r="E776" s="18"/>
      <c r="F776" s="5"/>
      <c r="G776" s="5"/>
    </row>
    <row r="777" spans="1:7" ht="15.75" customHeight="1" x14ac:dyDescent="0.25">
      <c r="A777" s="15"/>
      <c r="B777" s="16"/>
      <c r="C777" s="5"/>
      <c r="D777" s="5"/>
      <c r="E777" s="18"/>
      <c r="F777" s="5"/>
      <c r="G777" s="5"/>
    </row>
    <row r="778" spans="1:7" ht="15.75" customHeight="1" x14ac:dyDescent="0.25">
      <c r="A778" s="15"/>
      <c r="B778" s="16"/>
      <c r="C778" s="5"/>
      <c r="D778" s="5"/>
      <c r="E778" s="18"/>
      <c r="F778" s="5"/>
      <c r="G778" s="5"/>
    </row>
    <row r="779" spans="1:7" ht="15.75" customHeight="1" x14ac:dyDescent="0.25">
      <c r="A779" s="15"/>
      <c r="B779" s="16"/>
      <c r="C779" s="5"/>
      <c r="D779" s="5"/>
      <c r="E779" s="18"/>
      <c r="F779" s="5"/>
      <c r="G779" s="5"/>
    </row>
    <row r="780" spans="1:7" ht="15.75" customHeight="1" x14ac:dyDescent="0.25">
      <c r="A780" s="15"/>
      <c r="B780" s="16"/>
      <c r="C780" s="5"/>
      <c r="D780" s="5"/>
      <c r="E780" s="18"/>
      <c r="F780" s="5"/>
      <c r="G780" s="5"/>
    </row>
    <row r="781" spans="1:7" ht="15.75" customHeight="1" x14ac:dyDescent="0.25">
      <c r="A781" s="15"/>
      <c r="B781" s="16"/>
      <c r="C781" s="5"/>
      <c r="D781" s="5"/>
      <c r="E781" s="18"/>
      <c r="F781" s="5"/>
      <c r="G781" s="5"/>
    </row>
    <row r="782" spans="1:7" ht="15.75" customHeight="1" x14ac:dyDescent="0.25">
      <c r="A782" s="15"/>
      <c r="B782" s="16"/>
      <c r="C782" s="5"/>
      <c r="D782" s="5"/>
      <c r="E782" s="18"/>
      <c r="F782" s="5"/>
      <c r="G782" s="5"/>
    </row>
    <row r="783" spans="1:7" ht="15.75" customHeight="1" x14ac:dyDescent="0.25">
      <c r="A783" s="15"/>
      <c r="B783" s="16"/>
      <c r="C783" s="5"/>
      <c r="D783" s="5"/>
      <c r="E783" s="18"/>
      <c r="F783" s="5"/>
      <c r="G783" s="5"/>
    </row>
    <row r="784" spans="1:7" ht="15.75" customHeight="1" x14ac:dyDescent="0.25">
      <c r="A784" s="15"/>
      <c r="B784" s="16"/>
      <c r="C784" s="5"/>
      <c r="D784" s="5"/>
      <c r="E784" s="18"/>
      <c r="F784" s="5"/>
      <c r="G784" s="5"/>
    </row>
    <row r="785" spans="1:7" ht="15.75" customHeight="1" x14ac:dyDescent="0.25">
      <c r="A785" s="15"/>
      <c r="B785" s="16"/>
      <c r="C785" s="5"/>
      <c r="D785" s="5"/>
      <c r="E785" s="18"/>
      <c r="F785" s="5"/>
      <c r="G785" s="5"/>
    </row>
    <row r="786" spans="1:7" ht="15.75" customHeight="1" x14ac:dyDescent="0.25">
      <c r="A786" s="15"/>
      <c r="B786" s="16"/>
      <c r="C786" s="5"/>
      <c r="D786" s="5"/>
      <c r="E786" s="18"/>
      <c r="F786" s="5"/>
      <c r="G786" s="5"/>
    </row>
    <row r="787" spans="1:7" ht="15.75" customHeight="1" x14ac:dyDescent="0.25">
      <c r="A787" s="15"/>
      <c r="B787" s="16"/>
      <c r="C787" s="5"/>
      <c r="D787" s="5"/>
      <c r="E787" s="18"/>
      <c r="F787" s="5"/>
      <c r="G787" s="5"/>
    </row>
    <row r="788" spans="1:7" ht="15.75" customHeight="1" x14ac:dyDescent="0.25">
      <c r="A788" s="15"/>
      <c r="B788" s="16"/>
      <c r="C788" s="5"/>
      <c r="D788" s="5"/>
      <c r="E788" s="18"/>
      <c r="F788" s="5"/>
      <c r="G788" s="5"/>
    </row>
    <row r="789" spans="1:7" ht="15.75" customHeight="1" x14ac:dyDescent="0.25">
      <c r="A789" s="15"/>
      <c r="B789" s="16"/>
      <c r="C789" s="5"/>
      <c r="D789" s="5"/>
      <c r="E789" s="18"/>
      <c r="F789" s="5"/>
      <c r="G789" s="5"/>
    </row>
    <row r="790" spans="1:7" ht="15.75" customHeight="1" x14ac:dyDescent="0.25">
      <c r="A790" s="15"/>
      <c r="B790" s="16"/>
      <c r="C790" s="5"/>
      <c r="D790" s="5"/>
      <c r="E790" s="18"/>
      <c r="F790" s="5"/>
      <c r="G790" s="5"/>
    </row>
    <row r="791" spans="1:7" ht="15.75" customHeight="1" x14ac:dyDescent="0.25">
      <c r="A791" s="15"/>
      <c r="B791" s="16"/>
      <c r="C791" s="5"/>
      <c r="D791" s="5"/>
      <c r="E791" s="18"/>
      <c r="F791" s="5"/>
      <c r="G791" s="5"/>
    </row>
    <row r="792" spans="1:7" ht="15.75" customHeight="1" x14ac:dyDescent="0.25">
      <c r="A792" s="15"/>
      <c r="B792" s="16"/>
      <c r="C792" s="5"/>
      <c r="D792" s="5"/>
      <c r="E792" s="18"/>
      <c r="F792" s="5"/>
      <c r="G792" s="5"/>
    </row>
    <row r="793" spans="1:7" ht="15.75" customHeight="1" x14ac:dyDescent="0.25">
      <c r="A793" s="15"/>
      <c r="B793" s="16"/>
      <c r="C793" s="5"/>
      <c r="D793" s="5"/>
      <c r="E793" s="18"/>
      <c r="F793" s="5"/>
      <c r="G793" s="5"/>
    </row>
    <row r="794" spans="1:7" ht="15.75" customHeight="1" x14ac:dyDescent="0.25">
      <c r="A794" s="15"/>
      <c r="B794" s="16"/>
      <c r="C794" s="5"/>
      <c r="D794" s="5"/>
      <c r="E794" s="18"/>
      <c r="F794" s="5"/>
      <c r="G794" s="5"/>
    </row>
    <row r="795" spans="1:7" ht="15.75" customHeight="1" x14ac:dyDescent="0.25">
      <c r="A795" s="15"/>
      <c r="B795" s="16"/>
      <c r="C795" s="5"/>
      <c r="D795" s="5"/>
      <c r="E795" s="18"/>
      <c r="F795" s="5"/>
      <c r="G795" s="5"/>
    </row>
    <row r="796" spans="1:7" ht="15.75" customHeight="1" x14ac:dyDescent="0.25">
      <c r="A796" s="15"/>
      <c r="B796" s="16"/>
      <c r="C796" s="5"/>
      <c r="D796" s="5"/>
      <c r="E796" s="18"/>
      <c r="F796" s="5"/>
      <c r="G796" s="5"/>
    </row>
    <row r="797" spans="1:7" ht="15.75" customHeight="1" x14ac:dyDescent="0.25">
      <c r="A797" s="15"/>
      <c r="B797" s="16"/>
      <c r="C797" s="5"/>
      <c r="D797" s="5"/>
      <c r="E797" s="18"/>
      <c r="F797" s="5"/>
      <c r="G797" s="5"/>
    </row>
    <row r="798" spans="1:7" ht="15.75" customHeight="1" x14ac:dyDescent="0.25">
      <c r="A798" s="15"/>
      <c r="B798" s="16"/>
      <c r="C798" s="5"/>
      <c r="D798" s="5"/>
      <c r="E798" s="18"/>
      <c r="F798" s="5"/>
      <c r="G798" s="5"/>
    </row>
    <row r="799" spans="1:7" ht="15.75" customHeight="1" x14ac:dyDescent="0.25">
      <c r="A799" s="15"/>
      <c r="B799" s="16"/>
      <c r="C799" s="5"/>
      <c r="D799" s="5"/>
      <c r="E799" s="18"/>
      <c r="F799" s="5"/>
      <c r="G799" s="5"/>
    </row>
    <row r="800" spans="1:7" ht="15.75" customHeight="1" x14ac:dyDescent="0.25">
      <c r="A800" s="15"/>
      <c r="B800" s="16"/>
      <c r="C800" s="5"/>
      <c r="D800" s="5"/>
      <c r="E800" s="18"/>
      <c r="F800" s="5"/>
      <c r="G800" s="5"/>
    </row>
    <row r="801" spans="1:7" ht="15.75" customHeight="1" x14ac:dyDescent="0.25">
      <c r="A801" s="15"/>
      <c r="B801" s="16"/>
      <c r="C801" s="5"/>
      <c r="D801" s="5"/>
      <c r="E801" s="18"/>
      <c r="F801" s="5"/>
      <c r="G801" s="5"/>
    </row>
    <row r="802" spans="1:7" ht="15.75" customHeight="1" x14ac:dyDescent="0.25">
      <c r="A802" s="15"/>
      <c r="B802" s="16"/>
      <c r="C802" s="5"/>
      <c r="D802" s="5"/>
      <c r="E802" s="18"/>
      <c r="F802" s="5"/>
      <c r="G802" s="5"/>
    </row>
    <row r="803" spans="1:7" ht="15.75" customHeight="1" x14ac:dyDescent="0.25">
      <c r="A803" s="15"/>
      <c r="B803" s="16"/>
      <c r="C803" s="5"/>
      <c r="D803" s="5"/>
      <c r="E803" s="18"/>
      <c r="F803" s="5"/>
      <c r="G803" s="5"/>
    </row>
    <row r="804" spans="1:7" ht="15.75" customHeight="1" x14ac:dyDescent="0.25">
      <c r="A804" s="15"/>
      <c r="B804" s="16"/>
      <c r="C804" s="5"/>
      <c r="D804" s="5"/>
      <c r="E804" s="18"/>
      <c r="F804" s="5"/>
      <c r="G804" s="5"/>
    </row>
    <row r="805" spans="1:7" ht="15.75" customHeight="1" x14ac:dyDescent="0.25">
      <c r="A805" s="15"/>
      <c r="B805" s="16"/>
      <c r="C805" s="5"/>
      <c r="D805" s="5"/>
      <c r="E805" s="18"/>
      <c r="F805" s="5"/>
      <c r="G805" s="5"/>
    </row>
    <row r="806" spans="1:7" ht="15.75" customHeight="1" x14ac:dyDescent="0.25">
      <c r="A806" s="15"/>
      <c r="B806" s="16"/>
      <c r="C806" s="5"/>
      <c r="D806" s="5"/>
      <c r="E806" s="18"/>
      <c r="F806" s="5"/>
      <c r="G806" s="5"/>
    </row>
    <row r="807" spans="1:7" ht="15.75" customHeight="1" x14ac:dyDescent="0.25">
      <c r="A807" s="15"/>
      <c r="B807" s="16"/>
      <c r="C807" s="5"/>
      <c r="D807" s="5"/>
      <c r="E807" s="18"/>
      <c r="F807" s="5"/>
      <c r="G807" s="5"/>
    </row>
    <row r="808" spans="1:7" ht="15.75" customHeight="1" x14ac:dyDescent="0.25">
      <c r="A808" s="15"/>
      <c r="B808" s="16"/>
      <c r="C808" s="5"/>
      <c r="D808" s="5"/>
      <c r="E808" s="18"/>
      <c r="F808" s="5"/>
      <c r="G808" s="5"/>
    </row>
    <row r="809" spans="1:7" ht="15.75" customHeight="1" x14ac:dyDescent="0.25">
      <c r="A809" s="15"/>
      <c r="B809" s="16"/>
      <c r="C809" s="5"/>
      <c r="D809" s="5"/>
      <c r="E809" s="18"/>
      <c r="F809" s="5"/>
      <c r="G809" s="5"/>
    </row>
    <row r="810" spans="1:7" ht="15.75" customHeight="1" x14ac:dyDescent="0.25">
      <c r="A810" s="15"/>
      <c r="B810" s="16"/>
      <c r="C810" s="5"/>
      <c r="D810" s="5"/>
      <c r="E810" s="18"/>
      <c r="F810" s="5"/>
      <c r="G810" s="5"/>
    </row>
    <row r="811" spans="1:7" ht="15.75" customHeight="1" x14ac:dyDescent="0.25">
      <c r="A811" s="15"/>
      <c r="B811" s="16"/>
      <c r="C811" s="5"/>
      <c r="D811" s="5"/>
      <c r="E811" s="18"/>
      <c r="F811" s="5"/>
      <c r="G811" s="5"/>
    </row>
    <row r="812" spans="1:7" ht="15.75" customHeight="1" x14ac:dyDescent="0.25">
      <c r="A812" s="15"/>
      <c r="B812" s="16"/>
      <c r="C812" s="5"/>
      <c r="D812" s="5"/>
      <c r="E812" s="18"/>
      <c r="F812" s="5"/>
      <c r="G812" s="5"/>
    </row>
    <row r="813" spans="1:7" ht="15.75" customHeight="1" x14ac:dyDescent="0.25">
      <c r="A813" s="15"/>
      <c r="B813" s="16"/>
      <c r="C813" s="5"/>
      <c r="D813" s="5"/>
      <c r="E813" s="18"/>
      <c r="F813" s="5"/>
      <c r="G813" s="5"/>
    </row>
    <row r="814" spans="1:7" ht="15.75" customHeight="1" x14ac:dyDescent="0.25">
      <c r="A814" s="15"/>
      <c r="B814" s="16"/>
      <c r="C814" s="5"/>
      <c r="D814" s="5"/>
      <c r="E814" s="18"/>
      <c r="F814" s="5"/>
      <c r="G814" s="5"/>
    </row>
    <row r="815" spans="1:7" ht="15.75" customHeight="1" x14ac:dyDescent="0.25">
      <c r="A815" s="15"/>
      <c r="B815" s="16"/>
      <c r="C815" s="5"/>
      <c r="D815" s="5"/>
      <c r="E815" s="18"/>
      <c r="F815" s="5"/>
      <c r="G815" s="5"/>
    </row>
    <row r="816" spans="1:7" ht="15.75" customHeight="1" x14ac:dyDescent="0.25">
      <c r="A816" s="15"/>
      <c r="B816" s="16"/>
      <c r="C816" s="5"/>
      <c r="D816" s="5"/>
      <c r="E816" s="18"/>
      <c r="F816" s="5"/>
      <c r="G816" s="5"/>
    </row>
    <row r="817" spans="1:7" ht="15.75" customHeight="1" x14ac:dyDescent="0.25">
      <c r="A817" s="15"/>
      <c r="B817" s="16"/>
      <c r="C817" s="5"/>
      <c r="D817" s="5"/>
      <c r="E817" s="18"/>
      <c r="F817" s="5"/>
      <c r="G817" s="5"/>
    </row>
    <row r="818" spans="1:7" ht="15.75" customHeight="1" x14ac:dyDescent="0.25">
      <c r="A818" s="15"/>
      <c r="B818" s="16"/>
      <c r="C818" s="5"/>
      <c r="D818" s="5"/>
      <c r="E818" s="18"/>
      <c r="F818" s="5"/>
      <c r="G818" s="5"/>
    </row>
    <row r="819" spans="1:7" ht="15.75" customHeight="1" x14ac:dyDescent="0.25">
      <c r="A819" s="15"/>
      <c r="B819" s="16"/>
      <c r="C819" s="5"/>
      <c r="D819" s="5"/>
      <c r="E819" s="18"/>
      <c r="F819" s="5"/>
      <c r="G819" s="5"/>
    </row>
    <row r="820" spans="1:7" ht="15.75" customHeight="1" x14ac:dyDescent="0.25">
      <c r="A820" s="15"/>
      <c r="B820" s="16"/>
      <c r="C820" s="5"/>
      <c r="D820" s="5"/>
      <c r="E820" s="18"/>
      <c r="F820" s="5"/>
      <c r="G820" s="5"/>
    </row>
    <row r="821" spans="1:7" ht="15.75" customHeight="1" x14ac:dyDescent="0.25">
      <c r="A821" s="15"/>
      <c r="B821" s="16"/>
      <c r="C821" s="5"/>
      <c r="D821" s="5"/>
      <c r="E821" s="18"/>
      <c r="F821" s="5"/>
      <c r="G821" s="5"/>
    </row>
    <row r="822" spans="1:7" ht="15.75" customHeight="1" x14ac:dyDescent="0.25">
      <c r="A822" s="15"/>
      <c r="B822" s="16"/>
      <c r="C822" s="5"/>
      <c r="D822" s="5"/>
      <c r="E822" s="18"/>
      <c r="F822" s="5"/>
      <c r="G822" s="5"/>
    </row>
    <row r="823" spans="1:7" ht="15.75" customHeight="1" x14ac:dyDescent="0.25">
      <c r="A823" s="15"/>
      <c r="B823" s="16"/>
      <c r="C823" s="5"/>
      <c r="D823" s="5"/>
      <c r="E823" s="18"/>
      <c r="F823" s="5"/>
      <c r="G823" s="5"/>
    </row>
    <row r="824" spans="1:7" ht="15.75" customHeight="1" x14ac:dyDescent="0.25">
      <c r="A824" s="15"/>
      <c r="B824" s="16"/>
      <c r="C824" s="5"/>
      <c r="D824" s="5"/>
      <c r="E824" s="18"/>
      <c r="F824" s="5"/>
      <c r="G824" s="5"/>
    </row>
    <row r="825" spans="1:7" ht="15.75" customHeight="1" x14ac:dyDescent="0.25">
      <c r="A825" s="15"/>
      <c r="B825" s="16"/>
      <c r="C825" s="5"/>
      <c r="D825" s="5"/>
      <c r="E825" s="18"/>
      <c r="F825" s="5"/>
      <c r="G825" s="5"/>
    </row>
    <row r="826" spans="1:7" ht="15.75" customHeight="1" x14ac:dyDescent="0.25">
      <c r="A826" s="15"/>
      <c r="B826" s="16"/>
      <c r="C826" s="5"/>
      <c r="D826" s="5"/>
      <c r="E826" s="18"/>
      <c r="F826" s="5"/>
      <c r="G826" s="5"/>
    </row>
    <row r="827" spans="1:7" ht="15.75" customHeight="1" x14ac:dyDescent="0.25">
      <c r="A827" s="15"/>
      <c r="B827" s="16"/>
      <c r="C827" s="5"/>
      <c r="D827" s="5"/>
      <c r="E827" s="18"/>
      <c r="F827" s="5"/>
      <c r="G827" s="5"/>
    </row>
    <row r="828" spans="1:7" ht="15.75" customHeight="1" x14ac:dyDescent="0.25">
      <c r="A828" s="15"/>
      <c r="B828" s="16"/>
      <c r="C828" s="5"/>
      <c r="D828" s="5"/>
      <c r="E828" s="18"/>
      <c r="F828" s="5"/>
      <c r="G828" s="5"/>
    </row>
    <row r="829" spans="1:7" ht="15.75" customHeight="1" x14ac:dyDescent="0.25">
      <c r="A829" s="15"/>
      <c r="B829" s="16"/>
      <c r="C829" s="5"/>
      <c r="D829" s="5"/>
      <c r="E829" s="18"/>
      <c r="F829" s="5"/>
      <c r="G829" s="5"/>
    </row>
    <row r="830" spans="1:7" ht="15.75" customHeight="1" x14ac:dyDescent="0.25">
      <c r="A830" s="15"/>
      <c r="B830" s="16"/>
      <c r="C830" s="5"/>
      <c r="D830" s="5"/>
      <c r="E830" s="18"/>
      <c r="F830" s="5"/>
      <c r="G830" s="5"/>
    </row>
    <row r="831" spans="1:7" ht="15.75" customHeight="1" x14ac:dyDescent="0.25">
      <c r="A831" s="15"/>
      <c r="B831" s="16"/>
      <c r="C831" s="5"/>
      <c r="D831" s="5"/>
      <c r="E831" s="18"/>
      <c r="F831" s="5"/>
      <c r="G831" s="5"/>
    </row>
    <row r="832" spans="1:7" ht="15.75" customHeight="1" x14ac:dyDescent="0.25">
      <c r="A832" s="15"/>
      <c r="B832" s="16"/>
      <c r="C832" s="5"/>
      <c r="D832" s="5"/>
      <c r="E832" s="18"/>
      <c r="F832" s="5"/>
      <c r="G832" s="5"/>
    </row>
    <row r="833" spans="1:7" ht="15.75" customHeight="1" x14ac:dyDescent="0.25">
      <c r="A833" s="15"/>
      <c r="B833" s="16"/>
      <c r="C833" s="5"/>
      <c r="D833" s="5"/>
      <c r="E833" s="18"/>
      <c r="F833" s="5"/>
      <c r="G833" s="5"/>
    </row>
    <row r="834" spans="1:7" ht="15.75" customHeight="1" x14ac:dyDescent="0.25">
      <c r="A834" s="15"/>
      <c r="B834" s="16"/>
      <c r="C834" s="5"/>
      <c r="D834" s="5"/>
      <c r="E834" s="18"/>
      <c r="F834" s="5"/>
      <c r="G834" s="5"/>
    </row>
    <row r="835" spans="1:7" ht="15.75" customHeight="1" x14ac:dyDescent="0.25">
      <c r="A835" s="15"/>
      <c r="B835" s="16"/>
      <c r="C835" s="5"/>
      <c r="D835" s="5"/>
      <c r="E835" s="18"/>
      <c r="F835" s="5"/>
      <c r="G835" s="5"/>
    </row>
    <row r="836" spans="1:7" ht="15.75" customHeight="1" x14ac:dyDescent="0.25">
      <c r="A836" s="15"/>
      <c r="B836" s="16"/>
      <c r="C836" s="5"/>
      <c r="D836" s="5"/>
      <c r="E836" s="18"/>
      <c r="F836" s="5"/>
      <c r="G836" s="5"/>
    </row>
    <row r="837" spans="1:7" ht="15.75" customHeight="1" x14ac:dyDescent="0.25">
      <c r="A837" s="15"/>
      <c r="B837" s="16"/>
      <c r="C837" s="5"/>
      <c r="D837" s="5"/>
      <c r="E837" s="18"/>
      <c r="F837" s="5"/>
      <c r="G837" s="5"/>
    </row>
    <row r="838" spans="1:7" ht="15.75" customHeight="1" x14ac:dyDescent="0.25">
      <c r="A838" s="15"/>
      <c r="B838" s="16"/>
      <c r="C838" s="5"/>
      <c r="D838" s="5"/>
      <c r="E838" s="18"/>
      <c r="F838" s="5"/>
      <c r="G838" s="5"/>
    </row>
    <row r="839" spans="1:7" ht="15.75" customHeight="1" x14ac:dyDescent="0.25">
      <c r="A839" s="15"/>
      <c r="B839" s="16"/>
      <c r="C839" s="5"/>
      <c r="D839" s="5"/>
      <c r="E839" s="18"/>
      <c r="F839" s="5"/>
      <c r="G839" s="5"/>
    </row>
    <row r="840" spans="1:7" ht="15.75" customHeight="1" x14ac:dyDescent="0.25">
      <c r="A840" s="15"/>
      <c r="B840" s="16"/>
      <c r="C840" s="5"/>
      <c r="D840" s="5"/>
      <c r="E840" s="18"/>
      <c r="F840" s="5"/>
      <c r="G840" s="5"/>
    </row>
    <row r="841" spans="1:7" ht="15.75" customHeight="1" x14ac:dyDescent="0.25">
      <c r="A841" s="15"/>
      <c r="B841" s="16"/>
      <c r="C841" s="5"/>
      <c r="D841" s="5"/>
      <c r="E841" s="18"/>
      <c r="F841" s="5"/>
      <c r="G841" s="5"/>
    </row>
    <row r="842" spans="1:7" ht="15.75" customHeight="1" x14ac:dyDescent="0.25">
      <c r="A842" s="15"/>
      <c r="B842" s="16"/>
      <c r="C842" s="5"/>
      <c r="D842" s="5"/>
      <c r="E842" s="18"/>
      <c r="F842" s="5"/>
      <c r="G842" s="5"/>
    </row>
    <row r="843" spans="1:7" ht="15.75" customHeight="1" x14ac:dyDescent="0.25">
      <c r="A843" s="15"/>
      <c r="B843" s="16"/>
      <c r="C843" s="5"/>
      <c r="D843" s="5"/>
      <c r="E843" s="18"/>
      <c r="F843" s="5"/>
      <c r="G843" s="5"/>
    </row>
    <row r="844" spans="1:7" ht="15.75" customHeight="1" x14ac:dyDescent="0.25">
      <c r="A844" s="15"/>
      <c r="B844" s="16"/>
      <c r="C844" s="5"/>
      <c r="D844" s="5"/>
      <c r="E844" s="18"/>
      <c r="F844" s="5"/>
      <c r="G844" s="5"/>
    </row>
    <row r="845" spans="1:7" ht="15.75" customHeight="1" x14ac:dyDescent="0.25">
      <c r="A845" s="15"/>
      <c r="B845" s="16"/>
      <c r="C845" s="5"/>
      <c r="D845" s="5"/>
      <c r="E845" s="18"/>
      <c r="F845" s="5"/>
      <c r="G845" s="5"/>
    </row>
    <row r="846" spans="1:7" ht="15.75" customHeight="1" x14ac:dyDescent="0.25">
      <c r="A846" s="15"/>
      <c r="B846" s="16"/>
      <c r="C846" s="5"/>
      <c r="D846" s="5"/>
      <c r="E846" s="18"/>
      <c r="F846" s="5"/>
      <c r="G846" s="5"/>
    </row>
    <row r="847" spans="1:7" ht="15.75" customHeight="1" x14ac:dyDescent="0.25">
      <c r="A847" s="15"/>
      <c r="B847" s="16"/>
      <c r="C847" s="5"/>
      <c r="D847" s="5"/>
      <c r="E847" s="18"/>
      <c r="F847" s="5"/>
      <c r="G847" s="5"/>
    </row>
    <row r="848" spans="1:7" ht="15.75" customHeight="1" x14ac:dyDescent="0.25">
      <c r="A848" s="15"/>
      <c r="B848" s="16"/>
      <c r="C848" s="5"/>
      <c r="D848" s="5"/>
      <c r="E848" s="18"/>
      <c r="F848" s="5"/>
      <c r="G848" s="5"/>
    </row>
    <row r="849" spans="1:7" ht="15.75" customHeight="1" x14ac:dyDescent="0.25">
      <c r="A849" s="15"/>
      <c r="B849" s="16"/>
      <c r="C849" s="5"/>
      <c r="D849" s="5"/>
      <c r="E849" s="18"/>
      <c r="F849" s="5"/>
      <c r="G849" s="5"/>
    </row>
    <row r="850" spans="1:7" ht="15.75" customHeight="1" x14ac:dyDescent="0.25">
      <c r="A850" s="15"/>
      <c r="B850" s="16"/>
      <c r="C850" s="5"/>
      <c r="D850" s="5"/>
      <c r="E850" s="18"/>
      <c r="F850" s="5"/>
      <c r="G850" s="5"/>
    </row>
    <row r="851" spans="1:7" ht="15.75" customHeight="1" x14ac:dyDescent="0.25">
      <c r="A851" s="15"/>
      <c r="B851" s="16"/>
      <c r="C851" s="5"/>
      <c r="D851" s="5"/>
      <c r="E851" s="18"/>
      <c r="F851" s="5"/>
      <c r="G851" s="5"/>
    </row>
    <row r="852" spans="1:7" ht="15.75" customHeight="1" x14ac:dyDescent="0.25">
      <c r="A852" s="15"/>
      <c r="B852" s="16"/>
      <c r="C852" s="5"/>
      <c r="D852" s="5"/>
      <c r="E852" s="18"/>
      <c r="F852" s="5"/>
      <c r="G852" s="5"/>
    </row>
    <row r="853" spans="1:7" ht="15.75" customHeight="1" x14ac:dyDescent="0.25">
      <c r="A853" s="15"/>
      <c r="B853" s="16"/>
      <c r="C853" s="5"/>
      <c r="D853" s="5"/>
      <c r="E853" s="18"/>
      <c r="F853" s="5"/>
      <c r="G853" s="5"/>
    </row>
    <row r="854" spans="1:7" ht="15.75" customHeight="1" x14ac:dyDescent="0.25">
      <c r="A854" s="15"/>
      <c r="B854" s="16"/>
      <c r="C854" s="5"/>
      <c r="D854" s="5"/>
      <c r="E854" s="18"/>
      <c r="F854" s="5"/>
      <c r="G854" s="5"/>
    </row>
    <row r="855" spans="1:7" ht="15.75" customHeight="1" x14ac:dyDescent="0.25">
      <c r="A855" s="15"/>
      <c r="B855" s="16"/>
      <c r="C855" s="5"/>
      <c r="D855" s="5"/>
      <c r="E855" s="18"/>
      <c r="F855" s="5"/>
      <c r="G855" s="5"/>
    </row>
    <row r="856" spans="1:7" ht="15.75" customHeight="1" x14ac:dyDescent="0.25">
      <c r="A856" s="15"/>
      <c r="B856" s="16"/>
      <c r="C856" s="5"/>
      <c r="D856" s="5"/>
      <c r="E856" s="18"/>
      <c r="F856" s="5"/>
      <c r="G856" s="5"/>
    </row>
    <row r="857" spans="1:7" ht="15.75" customHeight="1" x14ac:dyDescent="0.25">
      <c r="A857" s="15"/>
      <c r="B857" s="16"/>
      <c r="C857" s="5"/>
      <c r="D857" s="5"/>
      <c r="E857" s="18"/>
      <c r="F857" s="5"/>
      <c r="G857" s="5"/>
    </row>
    <row r="858" spans="1:7" ht="15.75" customHeight="1" x14ac:dyDescent="0.25">
      <c r="A858" s="15"/>
      <c r="B858" s="16"/>
      <c r="C858" s="5"/>
      <c r="D858" s="5"/>
      <c r="E858" s="18"/>
      <c r="F858" s="5"/>
      <c r="G858" s="5"/>
    </row>
    <row r="859" spans="1:7" ht="15.75" customHeight="1" x14ac:dyDescent="0.25">
      <c r="A859" s="15"/>
      <c r="B859" s="16"/>
      <c r="C859" s="5"/>
      <c r="D859" s="5"/>
      <c r="E859" s="18"/>
      <c r="F859" s="5"/>
      <c r="G859" s="5"/>
    </row>
    <row r="860" spans="1:7" ht="15.75" customHeight="1" x14ac:dyDescent="0.25">
      <c r="A860" s="15"/>
      <c r="B860" s="16"/>
      <c r="C860" s="5"/>
      <c r="D860" s="5"/>
      <c r="E860" s="18"/>
      <c r="F860" s="5"/>
      <c r="G860" s="5"/>
    </row>
    <row r="861" spans="1:7" ht="15.75" customHeight="1" x14ac:dyDescent="0.25">
      <c r="A861" s="15"/>
      <c r="B861" s="16"/>
      <c r="C861" s="5"/>
      <c r="D861" s="5"/>
      <c r="E861" s="18"/>
      <c r="F861" s="5"/>
      <c r="G861" s="5"/>
    </row>
    <row r="862" spans="1:7" ht="15.75" customHeight="1" x14ac:dyDescent="0.25">
      <c r="A862" s="15"/>
      <c r="B862" s="16"/>
      <c r="C862" s="5"/>
      <c r="D862" s="5"/>
      <c r="E862" s="18"/>
      <c r="F862" s="5"/>
      <c r="G862" s="5"/>
    </row>
    <row r="863" spans="1:7" ht="15.75" customHeight="1" x14ac:dyDescent="0.25">
      <c r="A863" s="15"/>
      <c r="B863" s="16"/>
      <c r="C863" s="5"/>
      <c r="D863" s="5"/>
      <c r="E863" s="18"/>
      <c r="F863" s="5"/>
      <c r="G863" s="5"/>
    </row>
    <row r="864" spans="1:7" ht="15.75" customHeight="1" x14ac:dyDescent="0.25">
      <c r="A864" s="15"/>
      <c r="B864" s="16"/>
      <c r="C864" s="5"/>
      <c r="D864" s="5"/>
      <c r="E864" s="18"/>
      <c r="F864" s="5"/>
      <c r="G864" s="5"/>
    </row>
    <row r="865" spans="1:7" ht="15.75" customHeight="1" x14ac:dyDescent="0.25">
      <c r="A865" s="15"/>
      <c r="B865" s="16"/>
      <c r="C865" s="5"/>
      <c r="D865" s="5"/>
      <c r="E865" s="18"/>
      <c r="F865" s="5"/>
      <c r="G865" s="5"/>
    </row>
    <row r="866" spans="1:7" ht="15.75" customHeight="1" x14ac:dyDescent="0.25">
      <c r="A866" s="15"/>
      <c r="B866" s="16"/>
      <c r="C866" s="5"/>
      <c r="D866" s="5"/>
      <c r="E866" s="18"/>
      <c r="F866" s="5"/>
      <c r="G866" s="5"/>
    </row>
    <row r="867" spans="1:7" ht="15.75" customHeight="1" x14ac:dyDescent="0.25">
      <c r="A867" s="15"/>
      <c r="B867" s="16"/>
      <c r="C867" s="5"/>
      <c r="D867" s="5"/>
      <c r="E867" s="18"/>
      <c r="F867" s="5"/>
      <c r="G867" s="5"/>
    </row>
    <row r="868" spans="1:7" ht="15.75" customHeight="1" x14ac:dyDescent="0.25">
      <c r="A868" s="15"/>
      <c r="B868" s="16"/>
      <c r="C868" s="5"/>
      <c r="D868" s="5"/>
      <c r="E868" s="18"/>
      <c r="F868" s="5"/>
      <c r="G868" s="5"/>
    </row>
    <row r="869" spans="1:7" ht="15.75" customHeight="1" x14ac:dyDescent="0.25">
      <c r="A869" s="15"/>
      <c r="B869" s="16"/>
      <c r="C869" s="5"/>
      <c r="D869" s="5"/>
      <c r="E869" s="18"/>
      <c r="F869" s="5"/>
      <c r="G869" s="5"/>
    </row>
    <row r="870" spans="1:7" ht="15.75" customHeight="1" x14ac:dyDescent="0.25">
      <c r="A870" s="15"/>
      <c r="B870" s="16"/>
      <c r="C870" s="5"/>
      <c r="D870" s="5"/>
      <c r="E870" s="18"/>
      <c r="F870" s="5"/>
      <c r="G870" s="5"/>
    </row>
    <row r="871" spans="1:7" ht="15.75" customHeight="1" x14ac:dyDescent="0.25">
      <c r="A871" s="15"/>
      <c r="B871" s="16"/>
      <c r="C871" s="5"/>
      <c r="D871" s="5"/>
      <c r="E871" s="18"/>
      <c r="F871" s="5"/>
      <c r="G871" s="5"/>
    </row>
    <row r="872" spans="1:7" ht="15.75" customHeight="1" x14ac:dyDescent="0.25">
      <c r="A872" s="15"/>
      <c r="B872" s="16"/>
      <c r="C872" s="5"/>
      <c r="D872" s="5"/>
      <c r="E872" s="18"/>
      <c r="F872" s="5"/>
      <c r="G872" s="5"/>
    </row>
    <row r="873" spans="1:7" ht="15.75" customHeight="1" x14ac:dyDescent="0.25">
      <c r="A873" s="15"/>
      <c r="B873" s="16"/>
      <c r="C873" s="5"/>
      <c r="D873" s="5"/>
      <c r="E873" s="18"/>
      <c r="F873" s="5"/>
      <c r="G873" s="5"/>
    </row>
    <row r="874" spans="1:7" ht="15.75" customHeight="1" x14ac:dyDescent="0.25">
      <c r="A874" s="15"/>
      <c r="B874" s="16"/>
      <c r="C874" s="5"/>
      <c r="D874" s="5"/>
      <c r="E874" s="18"/>
      <c r="F874" s="5"/>
      <c r="G874" s="5"/>
    </row>
    <row r="875" spans="1:7" ht="15.75" customHeight="1" x14ac:dyDescent="0.25">
      <c r="A875" s="15"/>
      <c r="B875" s="16"/>
      <c r="C875" s="5"/>
      <c r="D875" s="5"/>
      <c r="E875" s="18"/>
      <c r="F875" s="5"/>
      <c r="G875" s="5"/>
    </row>
    <row r="876" spans="1:7" ht="15.75" customHeight="1" x14ac:dyDescent="0.25">
      <c r="A876" s="15"/>
      <c r="B876" s="16"/>
      <c r="C876" s="5"/>
      <c r="D876" s="5"/>
      <c r="E876" s="18"/>
      <c r="F876" s="5"/>
      <c r="G876" s="5"/>
    </row>
    <row r="877" spans="1:7" ht="15.75" customHeight="1" x14ac:dyDescent="0.25">
      <c r="A877" s="15"/>
      <c r="B877" s="16"/>
      <c r="C877" s="5"/>
      <c r="D877" s="5"/>
      <c r="E877" s="18"/>
      <c r="F877" s="5"/>
      <c r="G877" s="5"/>
    </row>
    <row r="878" spans="1:7" ht="15.75" customHeight="1" x14ac:dyDescent="0.25">
      <c r="A878" s="15"/>
      <c r="B878" s="16"/>
      <c r="C878" s="5"/>
      <c r="D878" s="5"/>
      <c r="E878" s="18"/>
      <c r="F878" s="5"/>
      <c r="G878" s="5"/>
    </row>
    <row r="879" spans="1:7" ht="15.75" customHeight="1" x14ac:dyDescent="0.25">
      <c r="A879" s="15"/>
      <c r="B879" s="16"/>
      <c r="C879" s="5"/>
      <c r="D879" s="5"/>
      <c r="E879" s="18"/>
      <c r="F879" s="5"/>
      <c r="G879" s="5"/>
    </row>
    <row r="880" spans="1:7" ht="15.75" customHeight="1" x14ac:dyDescent="0.25">
      <c r="A880" s="15"/>
      <c r="B880" s="16"/>
      <c r="C880" s="5"/>
      <c r="D880" s="5"/>
      <c r="E880" s="18"/>
      <c r="F880" s="5"/>
      <c r="G880" s="5"/>
    </row>
    <row r="881" spans="1:7" ht="15.75" customHeight="1" x14ac:dyDescent="0.25">
      <c r="A881" s="15"/>
      <c r="B881" s="16"/>
      <c r="C881" s="5"/>
      <c r="D881" s="5"/>
      <c r="E881" s="18"/>
      <c r="F881" s="5"/>
      <c r="G881" s="5"/>
    </row>
    <row r="882" spans="1:7" ht="15.75" customHeight="1" x14ac:dyDescent="0.25">
      <c r="A882" s="15"/>
      <c r="B882" s="16"/>
      <c r="C882" s="5"/>
      <c r="D882" s="5"/>
      <c r="E882" s="18"/>
      <c r="F882" s="5"/>
      <c r="G882" s="5"/>
    </row>
    <row r="883" spans="1:7" ht="15.75" customHeight="1" x14ac:dyDescent="0.25">
      <c r="A883" s="15"/>
      <c r="B883" s="16"/>
      <c r="C883" s="5"/>
      <c r="D883" s="5"/>
      <c r="E883" s="18"/>
      <c r="F883" s="5"/>
      <c r="G883" s="5"/>
    </row>
    <row r="884" spans="1:7" ht="15.75" customHeight="1" x14ac:dyDescent="0.25">
      <c r="A884" s="15"/>
      <c r="B884" s="16"/>
      <c r="C884" s="5"/>
      <c r="D884" s="5"/>
      <c r="E884" s="18"/>
      <c r="F884" s="5"/>
      <c r="G884" s="5"/>
    </row>
    <row r="885" spans="1:7" ht="15.75" customHeight="1" x14ac:dyDescent="0.25">
      <c r="A885" s="15"/>
      <c r="B885" s="16"/>
      <c r="C885" s="5"/>
      <c r="D885" s="5"/>
      <c r="E885" s="18"/>
      <c r="F885" s="5"/>
      <c r="G885" s="5"/>
    </row>
    <row r="886" spans="1:7" ht="15.75" customHeight="1" x14ac:dyDescent="0.25">
      <c r="A886" s="15"/>
      <c r="B886" s="16"/>
      <c r="C886" s="5"/>
      <c r="D886" s="5"/>
      <c r="E886" s="18"/>
      <c r="F886" s="5"/>
      <c r="G886" s="5"/>
    </row>
    <row r="887" spans="1:7" ht="15.75" customHeight="1" x14ac:dyDescent="0.25">
      <c r="A887" s="15"/>
      <c r="B887" s="16"/>
      <c r="C887" s="5"/>
      <c r="D887" s="5"/>
      <c r="E887" s="18"/>
      <c r="F887" s="5"/>
      <c r="G887" s="5"/>
    </row>
    <row r="888" spans="1:7" ht="15.75" customHeight="1" x14ac:dyDescent="0.25">
      <c r="A888" s="15"/>
      <c r="B888" s="16"/>
      <c r="C888" s="5"/>
      <c r="D888" s="5"/>
      <c r="E888" s="18"/>
      <c r="F888" s="5"/>
      <c r="G888" s="5"/>
    </row>
    <row r="889" spans="1:7" ht="15.75" customHeight="1" x14ac:dyDescent="0.25">
      <c r="A889" s="15"/>
      <c r="B889" s="16"/>
      <c r="C889" s="5"/>
      <c r="D889" s="5"/>
      <c r="E889" s="18"/>
      <c r="F889" s="5"/>
      <c r="G889" s="5"/>
    </row>
    <row r="890" spans="1:7" ht="15.75" customHeight="1" x14ac:dyDescent="0.25">
      <c r="A890" s="15"/>
      <c r="B890" s="16"/>
      <c r="C890" s="5"/>
      <c r="D890" s="5"/>
      <c r="E890" s="18"/>
      <c r="F890" s="5"/>
      <c r="G890" s="5"/>
    </row>
    <row r="891" spans="1:7" ht="15.75" customHeight="1" x14ac:dyDescent="0.25">
      <c r="A891" s="15"/>
      <c r="B891" s="16"/>
      <c r="C891" s="5"/>
      <c r="D891" s="5"/>
      <c r="E891" s="18"/>
      <c r="F891" s="5"/>
      <c r="G891" s="5"/>
    </row>
    <row r="892" spans="1:7" ht="15.75" customHeight="1" x14ac:dyDescent="0.25">
      <c r="A892" s="15"/>
      <c r="B892" s="16"/>
      <c r="C892" s="5"/>
      <c r="D892" s="5"/>
      <c r="E892" s="18"/>
      <c r="F892" s="5"/>
      <c r="G892" s="5"/>
    </row>
    <row r="893" spans="1:7" ht="15.75" customHeight="1" x14ac:dyDescent="0.25">
      <c r="A893" s="15"/>
      <c r="B893" s="16"/>
      <c r="C893" s="5"/>
      <c r="D893" s="5"/>
      <c r="E893" s="18"/>
      <c r="F893" s="5"/>
      <c r="G893" s="5"/>
    </row>
    <row r="894" spans="1:7" ht="15.75" customHeight="1" x14ac:dyDescent="0.25">
      <c r="A894" s="15"/>
      <c r="B894" s="16"/>
      <c r="C894" s="5"/>
      <c r="D894" s="5"/>
      <c r="E894" s="18"/>
      <c r="F894" s="5"/>
      <c r="G894" s="5"/>
    </row>
    <row r="895" spans="1:7" ht="15.75" customHeight="1" x14ac:dyDescent="0.25">
      <c r="A895" s="15"/>
      <c r="B895" s="16"/>
      <c r="C895" s="5"/>
      <c r="D895" s="5"/>
      <c r="E895" s="18"/>
      <c r="F895" s="5"/>
      <c r="G895" s="5"/>
    </row>
    <row r="896" spans="1:7" ht="15.75" customHeight="1" x14ac:dyDescent="0.25">
      <c r="A896" s="15"/>
      <c r="B896" s="16"/>
      <c r="C896" s="5"/>
      <c r="D896" s="5"/>
      <c r="E896" s="18"/>
      <c r="F896" s="5"/>
      <c r="G896" s="5"/>
    </row>
    <row r="897" spans="1:7" ht="15.75" customHeight="1" x14ac:dyDescent="0.25">
      <c r="A897" s="15"/>
      <c r="B897" s="16"/>
      <c r="C897" s="5"/>
      <c r="D897" s="5"/>
      <c r="E897" s="18"/>
      <c r="F897" s="5"/>
      <c r="G897" s="5"/>
    </row>
    <row r="898" spans="1:7" ht="15.75" customHeight="1" x14ac:dyDescent="0.25">
      <c r="A898" s="15"/>
      <c r="B898" s="16"/>
      <c r="C898" s="5"/>
      <c r="D898" s="5"/>
      <c r="E898" s="18"/>
      <c r="F898" s="5"/>
      <c r="G898" s="5"/>
    </row>
    <row r="899" spans="1:7" ht="15.75" customHeight="1" x14ac:dyDescent="0.25">
      <c r="A899" s="15"/>
      <c r="B899" s="16"/>
      <c r="C899" s="5"/>
      <c r="D899" s="5"/>
      <c r="E899" s="18"/>
      <c r="F899" s="5"/>
      <c r="G899" s="5"/>
    </row>
    <row r="900" spans="1:7" ht="15.75" customHeight="1" x14ac:dyDescent="0.25">
      <c r="A900" s="15"/>
      <c r="B900" s="16"/>
      <c r="C900" s="5"/>
      <c r="D900" s="5"/>
      <c r="E900" s="18"/>
      <c r="F900" s="5"/>
      <c r="G900" s="5"/>
    </row>
    <row r="901" spans="1:7" ht="15.75" customHeight="1" x14ac:dyDescent="0.25">
      <c r="A901" s="15"/>
      <c r="B901" s="16"/>
      <c r="C901" s="5"/>
      <c r="D901" s="5"/>
      <c r="E901" s="18"/>
      <c r="F901" s="5"/>
      <c r="G901" s="5"/>
    </row>
    <row r="902" spans="1:7" ht="15.75" customHeight="1" x14ac:dyDescent="0.25">
      <c r="A902" s="15"/>
      <c r="B902" s="16"/>
      <c r="C902" s="5"/>
      <c r="D902" s="5"/>
      <c r="E902" s="18"/>
      <c r="F902" s="5"/>
      <c r="G902" s="5"/>
    </row>
    <row r="903" spans="1:7" ht="15.75" customHeight="1" x14ac:dyDescent="0.25">
      <c r="A903" s="15"/>
      <c r="B903" s="16"/>
      <c r="C903" s="5"/>
      <c r="D903" s="5"/>
      <c r="E903" s="18"/>
      <c r="F903" s="5"/>
      <c r="G903" s="5"/>
    </row>
    <row r="904" spans="1:7" ht="15.75" customHeight="1" x14ac:dyDescent="0.25">
      <c r="A904" s="15"/>
      <c r="B904" s="16"/>
      <c r="C904" s="5"/>
      <c r="D904" s="5"/>
      <c r="E904" s="18"/>
      <c r="F904" s="5"/>
      <c r="G904" s="5"/>
    </row>
    <row r="905" spans="1:7" ht="15.75" customHeight="1" x14ac:dyDescent="0.25">
      <c r="A905" s="15"/>
      <c r="B905" s="16"/>
      <c r="C905" s="5"/>
      <c r="D905" s="5"/>
      <c r="E905" s="18"/>
      <c r="F905" s="5"/>
      <c r="G905" s="5"/>
    </row>
    <row r="906" spans="1:7" ht="15.75" customHeight="1" x14ac:dyDescent="0.25">
      <c r="A906" s="15"/>
      <c r="B906" s="16"/>
      <c r="C906" s="5"/>
      <c r="D906" s="5"/>
      <c r="E906" s="18"/>
      <c r="F906" s="5"/>
      <c r="G906" s="5"/>
    </row>
    <row r="907" spans="1:7" ht="15.75" customHeight="1" x14ac:dyDescent="0.25">
      <c r="A907" s="15"/>
      <c r="B907" s="16"/>
      <c r="C907" s="5"/>
      <c r="D907" s="5"/>
      <c r="E907" s="18"/>
      <c r="F907" s="5"/>
      <c r="G907" s="5"/>
    </row>
    <row r="908" spans="1:7" ht="15.75" customHeight="1" x14ac:dyDescent="0.25">
      <c r="A908" s="15"/>
      <c r="B908" s="16"/>
      <c r="C908" s="5"/>
      <c r="D908" s="5"/>
      <c r="E908" s="18"/>
      <c r="F908" s="5"/>
      <c r="G908" s="5"/>
    </row>
    <row r="909" spans="1:7" ht="15.75" customHeight="1" x14ac:dyDescent="0.25">
      <c r="A909" s="15"/>
      <c r="B909" s="16"/>
      <c r="C909" s="5"/>
      <c r="D909" s="5"/>
      <c r="E909" s="18"/>
      <c r="F909" s="5"/>
      <c r="G909" s="5"/>
    </row>
    <row r="910" spans="1:7" ht="15.75" customHeight="1" x14ac:dyDescent="0.25">
      <c r="A910" s="15"/>
      <c r="B910" s="16"/>
      <c r="C910" s="5"/>
      <c r="D910" s="5"/>
      <c r="E910" s="18"/>
      <c r="F910" s="5"/>
      <c r="G910" s="5"/>
    </row>
    <row r="911" spans="1:7" ht="15.75" customHeight="1" x14ac:dyDescent="0.25">
      <c r="A911" s="15"/>
      <c r="B911" s="16"/>
      <c r="C911" s="5"/>
      <c r="D911" s="5"/>
      <c r="E911" s="18"/>
      <c r="F911" s="5"/>
      <c r="G911" s="5"/>
    </row>
    <row r="912" spans="1:7" ht="15.75" customHeight="1" x14ac:dyDescent="0.25">
      <c r="A912" s="15"/>
      <c r="B912" s="16"/>
      <c r="C912" s="5"/>
      <c r="D912" s="5"/>
      <c r="E912" s="18"/>
      <c r="F912" s="5"/>
      <c r="G912" s="5"/>
    </row>
    <row r="913" spans="1:7" ht="15.75" customHeight="1" x14ac:dyDescent="0.25">
      <c r="A913" s="15"/>
      <c r="B913" s="16"/>
      <c r="C913" s="5"/>
      <c r="D913" s="5"/>
      <c r="E913" s="18"/>
      <c r="F913" s="5"/>
      <c r="G913" s="5"/>
    </row>
    <row r="914" spans="1:7" ht="15.75" customHeight="1" x14ac:dyDescent="0.25">
      <c r="A914" s="15"/>
      <c r="B914" s="16"/>
      <c r="C914" s="5"/>
      <c r="D914" s="5"/>
      <c r="E914" s="18"/>
      <c r="F914" s="5"/>
      <c r="G914" s="5"/>
    </row>
    <row r="915" spans="1:7" ht="15.75" customHeight="1" x14ac:dyDescent="0.25">
      <c r="A915" s="15"/>
      <c r="B915" s="16"/>
      <c r="C915" s="5"/>
      <c r="D915" s="5"/>
      <c r="E915" s="18"/>
      <c r="F915" s="5"/>
      <c r="G915" s="5"/>
    </row>
    <row r="916" spans="1:7" ht="15.75" customHeight="1" x14ac:dyDescent="0.25">
      <c r="A916" s="15"/>
      <c r="B916" s="16"/>
      <c r="C916" s="5"/>
      <c r="D916" s="5"/>
      <c r="E916" s="18"/>
      <c r="F916" s="5"/>
      <c r="G916" s="5"/>
    </row>
    <row r="917" spans="1:7" ht="15.75" customHeight="1" x14ac:dyDescent="0.25">
      <c r="A917" s="15"/>
      <c r="B917" s="16"/>
      <c r="C917" s="5"/>
      <c r="D917" s="5"/>
      <c r="E917" s="18"/>
      <c r="F917" s="5"/>
      <c r="G917" s="5"/>
    </row>
    <row r="918" spans="1:7" ht="15.75" customHeight="1" x14ac:dyDescent="0.25">
      <c r="A918" s="15"/>
      <c r="B918" s="16"/>
      <c r="C918" s="5"/>
      <c r="D918" s="5"/>
      <c r="E918" s="18"/>
      <c r="F918" s="5"/>
      <c r="G918" s="5"/>
    </row>
    <row r="919" spans="1:7" ht="15.75" customHeight="1" x14ac:dyDescent="0.25">
      <c r="A919" s="15"/>
      <c r="B919" s="16"/>
      <c r="C919" s="5"/>
      <c r="D919" s="5"/>
      <c r="E919" s="18"/>
      <c r="F919" s="5"/>
      <c r="G919" s="5"/>
    </row>
    <row r="920" spans="1:7" ht="15.75" customHeight="1" x14ac:dyDescent="0.25">
      <c r="A920" s="15"/>
      <c r="B920" s="16"/>
      <c r="C920" s="5"/>
      <c r="D920" s="5"/>
      <c r="E920" s="18"/>
      <c r="F920" s="5"/>
      <c r="G920" s="5"/>
    </row>
    <row r="921" spans="1:7" ht="15.75" customHeight="1" x14ac:dyDescent="0.25">
      <c r="A921" s="15"/>
      <c r="B921" s="16"/>
      <c r="C921" s="5"/>
      <c r="D921" s="5"/>
      <c r="E921" s="18"/>
      <c r="F921" s="5"/>
      <c r="G921" s="5"/>
    </row>
    <row r="922" spans="1:7" ht="15.75" customHeight="1" x14ac:dyDescent="0.25">
      <c r="A922" s="15"/>
      <c r="B922" s="16"/>
      <c r="C922" s="5"/>
      <c r="D922" s="5"/>
      <c r="E922" s="18"/>
      <c r="F922" s="5"/>
      <c r="G922" s="5"/>
    </row>
    <row r="923" spans="1:7" ht="15.75" customHeight="1" x14ac:dyDescent="0.25">
      <c r="A923" s="15"/>
      <c r="B923" s="16"/>
      <c r="C923" s="5"/>
      <c r="D923" s="5"/>
      <c r="E923" s="18"/>
      <c r="F923" s="5"/>
      <c r="G923" s="5"/>
    </row>
    <row r="924" spans="1:7" ht="15.75" customHeight="1" x14ac:dyDescent="0.25">
      <c r="A924" s="15"/>
      <c r="B924" s="16"/>
      <c r="C924" s="5"/>
      <c r="D924" s="5"/>
      <c r="E924" s="18"/>
      <c r="F924" s="5"/>
      <c r="G924" s="5"/>
    </row>
    <row r="925" spans="1:7" ht="15.75" customHeight="1" x14ac:dyDescent="0.25">
      <c r="A925" s="15"/>
      <c r="B925" s="16"/>
      <c r="C925" s="5"/>
      <c r="D925" s="5"/>
      <c r="E925" s="18"/>
      <c r="F925" s="5"/>
      <c r="G925" s="5"/>
    </row>
    <row r="926" spans="1:7" ht="15.75" customHeight="1" x14ac:dyDescent="0.25">
      <c r="A926" s="15"/>
      <c r="B926" s="16"/>
      <c r="C926" s="5"/>
      <c r="D926" s="5"/>
      <c r="E926" s="18"/>
      <c r="F926" s="5"/>
      <c r="G926" s="5"/>
    </row>
    <row r="927" spans="1:7" ht="15.75" customHeight="1" x14ac:dyDescent="0.25">
      <c r="A927" s="15"/>
      <c r="B927" s="16"/>
      <c r="C927" s="5"/>
      <c r="D927" s="5"/>
      <c r="E927" s="18"/>
      <c r="F927" s="5"/>
      <c r="G927" s="5"/>
    </row>
    <row r="928" spans="1:7" ht="15.75" customHeight="1" x14ac:dyDescent="0.25">
      <c r="A928" s="15"/>
      <c r="B928" s="16"/>
      <c r="C928" s="5"/>
      <c r="D928" s="5"/>
      <c r="E928" s="18"/>
      <c r="F928" s="5"/>
      <c r="G928" s="5"/>
    </row>
    <row r="929" spans="1:7" ht="15.75" customHeight="1" x14ac:dyDescent="0.25">
      <c r="A929" s="15"/>
      <c r="B929" s="16"/>
      <c r="C929" s="5"/>
      <c r="D929" s="5"/>
      <c r="E929" s="18"/>
      <c r="F929" s="5"/>
      <c r="G929" s="5"/>
    </row>
    <row r="930" spans="1:7" ht="15.75" customHeight="1" x14ac:dyDescent="0.25">
      <c r="A930" s="15"/>
      <c r="B930" s="16"/>
      <c r="C930" s="5"/>
      <c r="D930" s="5"/>
      <c r="E930" s="18"/>
      <c r="F930" s="5"/>
      <c r="G930" s="5"/>
    </row>
    <row r="931" spans="1:7" ht="15.75" customHeight="1" x14ac:dyDescent="0.25">
      <c r="A931" s="15"/>
      <c r="B931" s="16"/>
      <c r="C931" s="5"/>
      <c r="D931" s="5"/>
      <c r="E931" s="18"/>
      <c r="F931" s="5"/>
      <c r="G931" s="5"/>
    </row>
    <row r="932" spans="1:7" ht="15.75" customHeight="1" x14ac:dyDescent="0.25">
      <c r="A932" s="15"/>
      <c r="B932" s="16"/>
      <c r="C932" s="5"/>
      <c r="D932" s="5"/>
      <c r="E932" s="18"/>
      <c r="F932" s="5"/>
      <c r="G932" s="5"/>
    </row>
    <row r="933" spans="1:7" ht="15.75" customHeight="1" x14ac:dyDescent="0.25">
      <c r="A933" s="15"/>
      <c r="B933" s="16"/>
      <c r="C933" s="5"/>
      <c r="D933" s="5"/>
      <c r="E933" s="18"/>
      <c r="F933" s="5"/>
      <c r="G933" s="5"/>
    </row>
    <row r="934" spans="1:7" ht="15.75" customHeight="1" x14ac:dyDescent="0.25">
      <c r="A934" s="15"/>
      <c r="B934" s="16"/>
      <c r="C934" s="5"/>
      <c r="D934" s="5"/>
      <c r="E934" s="18"/>
      <c r="F934" s="5"/>
      <c r="G934" s="5"/>
    </row>
    <row r="935" spans="1:7" ht="15.75" customHeight="1" x14ac:dyDescent="0.25">
      <c r="A935" s="15"/>
      <c r="B935" s="16"/>
      <c r="C935" s="5"/>
      <c r="D935" s="5"/>
      <c r="E935" s="18"/>
      <c r="F935" s="5"/>
      <c r="G935" s="5"/>
    </row>
    <row r="936" spans="1:7" ht="15.75" customHeight="1" x14ac:dyDescent="0.25">
      <c r="A936" s="15"/>
      <c r="B936" s="16"/>
      <c r="C936" s="5"/>
      <c r="D936" s="5"/>
      <c r="E936" s="18"/>
      <c r="F936" s="5"/>
      <c r="G936" s="5"/>
    </row>
    <row r="937" spans="1:7" ht="15.75" customHeight="1" x14ac:dyDescent="0.25">
      <c r="A937" s="15"/>
      <c r="B937" s="16"/>
      <c r="C937" s="5"/>
      <c r="D937" s="5"/>
      <c r="E937" s="18"/>
      <c r="F937" s="5"/>
      <c r="G937" s="5"/>
    </row>
    <row r="938" spans="1:7" ht="15.75" customHeight="1" x14ac:dyDescent="0.25">
      <c r="A938" s="15"/>
      <c r="B938" s="16"/>
      <c r="C938" s="5"/>
      <c r="D938" s="5"/>
      <c r="E938" s="18"/>
      <c r="F938" s="5"/>
      <c r="G938" s="5"/>
    </row>
    <row r="939" spans="1:7" ht="15.75" customHeight="1" x14ac:dyDescent="0.25">
      <c r="A939" s="15"/>
      <c r="B939" s="16"/>
      <c r="C939" s="5"/>
      <c r="D939" s="5"/>
      <c r="E939" s="18"/>
      <c r="F939" s="5"/>
      <c r="G939" s="5"/>
    </row>
    <row r="940" spans="1:7" ht="15.75" customHeight="1" x14ac:dyDescent="0.25">
      <c r="A940" s="15"/>
      <c r="B940" s="16"/>
      <c r="C940" s="5"/>
      <c r="D940" s="5"/>
      <c r="E940" s="18"/>
      <c r="F940" s="5"/>
      <c r="G940" s="5"/>
    </row>
    <row r="941" spans="1:7" ht="15.75" customHeight="1" x14ac:dyDescent="0.25">
      <c r="A941" s="15"/>
      <c r="B941" s="16"/>
      <c r="C941" s="5"/>
      <c r="D941" s="5"/>
      <c r="E941" s="18"/>
      <c r="F941" s="5"/>
      <c r="G941" s="5"/>
    </row>
    <row r="942" spans="1:7" ht="15.75" customHeight="1" x14ac:dyDescent="0.25">
      <c r="A942" s="15"/>
      <c r="B942" s="16"/>
      <c r="C942" s="5"/>
      <c r="D942" s="5"/>
      <c r="E942" s="18"/>
      <c r="F942" s="5"/>
      <c r="G942" s="5"/>
    </row>
    <row r="943" spans="1:7" ht="15.75" customHeight="1" x14ac:dyDescent="0.25">
      <c r="A943" s="15"/>
      <c r="B943" s="16"/>
      <c r="C943" s="5"/>
      <c r="D943" s="5"/>
      <c r="E943" s="18"/>
      <c r="F943" s="5"/>
      <c r="G943" s="5"/>
    </row>
    <row r="944" spans="1:7" ht="15.75" customHeight="1" x14ac:dyDescent="0.25">
      <c r="A944" s="15"/>
      <c r="B944" s="16"/>
      <c r="C944" s="5"/>
      <c r="D944" s="5"/>
      <c r="E944" s="18"/>
      <c r="F944" s="5"/>
      <c r="G944" s="5"/>
    </row>
    <row r="945" spans="1:7" ht="15.75" customHeight="1" x14ac:dyDescent="0.25">
      <c r="A945" s="15"/>
      <c r="B945" s="16"/>
      <c r="C945" s="5"/>
      <c r="D945" s="5"/>
      <c r="E945" s="18"/>
      <c r="F945" s="5"/>
      <c r="G945" s="5"/>
    </row>
    <row r="946" spans="1:7" ht="15.75" customHeight="1" x14ac:dyDescent="0.25">
      <c r="A946" s="15"/>
      <c r="B946" s="16"/>
      <c r="C946" s="5"/>
      <c r="D946" s="5"/>
      <c r="E946" s="18"/>
      <c r="F946" s="5"/>
      <c r="G946" s="5"/>
    </row>
    <row r="947" spans="1:7" ht="15.75" customHeight="1" x14ac:dyDescent="0.25">
      <c r="A947" s="15"/>
      <c r="B947" s="16"/>
      <c r="C947" s="5"/>
      <c r="D947" s="5"/>
      <c r="E947" s="18"/>
      <c r="F947" s="5"/>
      <c r="G947" s="5"/>
    </row>
    <row r="948" spans="1:7" ht="15.75" customHeight="1" x14ac:dyDescent="0.25">
      <c r="A948" s="15"/>
      <c r="B948" s="16"/>
      <c r="C948" s="5"/>
      <c r="D948" s="5"/>
      <c r="E948" s="18"/>
      <c r="F948" s="5"/>
      <c r="G948" s="5"/>
    </row>
    <row r="949" spans="1:7" ht="15.75" customHeight="1" x14ac:dyDescent="0.25">
      <c r="A949" s="15"/>
      <c r="B949" s="16"/>
      <c r="C949" s="5"/>
      <c r="D949" s="5"/>
      <c r="E949" s="18"/>
      <c r="F949" s="5"/>
      <c r="G949" s="5"/>
    </row>
    <row r="950" spans="1:7" ht="15.75" customHeight="1" x14ac:dyDescent="0.25">
      <c r="A950" s="15"/>
      <c r="B950" s="16"/>
      <c r="C950" s="5"/>
      <c r="D950" s="5"/>
      <c r="E950" s="18"/>
      <c r="F950" s="5"/>
      <c r="G950" s="5"/>
    </row>
    <row r="951" spans="1:7" ht="15.75" customHeight="1" x14ac:dyDescent="0.25">
      <c r="A951" s="15"/>
      <c r="B951" s="16"/>
      <c r="C951" s="5"/>
      <c r="D951" s="5"/>
      <c r="E951" s="18"/>
      <c r="F951" s="5"/>
      <c r="G951" s="5"/>
    </row>
    <row r="952" spans="1:7" ht="15.75" customHeight="1" x14ac:dyDescent="0.25">
      <c r="A952" s="15"/>
      <c r="B952" s="16"/>
      <c r="C952" s="5"/>
      <c r="D952" s="5"/>
      <c r="E952" s="18"/>
      <c r="F952" s="5"/>
      <c r="G952" s="5"/>
    </row>
    <row r="953" spans="1:7" ht="15.75" customHeight="1" x14ac:dyDescent="0.25">
      <c r="A953" s="15"/>
      <c r="B953" s="16"/>
      <c r="C953" s="5"/>
      <c r="D953" s="5"/>
      <c r="E953" s="18"/>
      <c r="F953" s="5"/>
      <c r="G953" s="5"/>
    </row>
    <row r="954" spans="1:7" ht="15.75" customHeight="1" x14ac:dyDescent="0.25">
      <c r="A954" s="15"/>
      <c r="B954" s="16"/>
      <c r="C954" s="5"/>
      <c r="D954" s="5"/>
      <c r="E954" s="18"/>
      <c r="F954" s="5"/>
      <c r="G954" s="5"/>
    </row>
    <row r="955" spans="1:7" ht="15.75" customHeight="1" x14ac:dyDescent="0.25">
      <c r="A955" s="15"/>
      <c r="B955" s="16"/>
      <c r="C955" s="5"/>
      <c r="D955" s="5"/>
      <c r="E955" s="18"/>
      <c r="F955" s="5"/>
      <c r="G955" s="5"/>
    </row>
    <row r="956" spans="1:7" ht="15.75" customHeight="1" x14ac:dyDescent="0.25">
      <c r="A956" s="15"/>
      <c r="B956" s="16"/>
      <c r="C956" s="5"/>
      <c r="D956" s="5"/>
      <c r="E956" s="18"/>
      <c r="F956" s="5"/>
      <c r="G956" s="5"/>
    </row>
    <row r="957" spans="1:7" ht="15.75" customHeight="1" x14ac:dyDescent="0.25">
      <c r="A957" s="15"/>
      <c r="B957" s="16"/>
      <c r="C957" s="5"/>
      <c r="D957" s="5"/>
      <c r="E957" s="18"/>
      <c r="F957" s="5"/>
      <c r="G957" s="5"/>
    </row>
    <row r="958" spans="1:7" ht="15.75" customHeight="1" x14ac:dyDescent="0.25">
      <c r="A958" s="15"/>
      <c r="B958" s="16"/>
      <c r="C958" s="5"/>
      <c r="D958" s="5"/>
      <c r="E958" s="18"/>
      <c r="F958" s="5"/>
      <c r="G958" s="5"/>
    </row>
    <row r="959" spans="1:7" ht="15.75" customHeight="1" x14ac:dyDescent="0.25">
      <c r="A959" s="15"/>
      <c r="B959" s="16"/>
      <c r="C959" s="5"/>
      <c r="D959" s="5"/>
      <c r="E959" s="18"/>
      <c r="F959" s="5"/>
      <c r="G959" s="5"/>
    </row>
    <row r="960" spans="1:7" ht="15.75" customHeight="1" x14ac:dyDescent="0.25">
      <c r="A960" s="15"/>
      <c r="B960" s="16"/>
      <c r="C960" s="5"/>
      <c r="D960" s="5"/>
      <c r="E960" s="18"/>
      <c r="F960" s="5"/>
      <c r="G960" s="5"/>
    </row>
    <row r="961" spans="1:7" ht="15.75" customHeight="1" x14ac:dyDescent="0.25">
      <c r="A961" s="15"/>
      <c r="B961" s="16"/>
      <c r="C961" s="5"/>
      <c r="D961" s="5"/>
      <c r="E961" s="18"/>
      <c r="F961" s="5"/>
      <c r="G961" s="5"/>
    </row>
    <row r="962" spans="1:7" ht="15.75" customHeight="1" x14ac:dyDescent="0.25">
      <c r="A962" s="15"/>
      <c r="B962" s="16"/>
      <c r="C962" s="5"/>
      <c r="D962" s="5"/>
      <c r="E962" s="18"/>
      <c r="F962" s="5"/>
      <c r="G962" s="5"/>
    </row>
    <row r="963" spans="1:7" ht="15.75" customHeight="1" x14ac:dyDescent="0.25">
      <c r="A963" s="15"/>
      <c r="B963" s="16"/>
      <c r="C963" s="5"/>
      <c r="D963" s="5"/>
      <c r="E963" s="18"/>
      <c r="F963" s="5"/>
      <c r="G963" s="5"/>
    </row>
    <row r="964" spans="1:7" ht="15.75" customHeight="1" x14ac:dyDescent="0.25">
      <c r="A964" s="15"/>
      <c r="B964" s="16"/>
      <c r="C964" s="5"/>
      <c r="D964" s="5"/>
      <c r="E964" s="18"/>
      <c r="F964" s="5"/>
      <c r="G964" s="5"/>
    </row>
    <row r="965" spans="1:7" ht="15.75" customHeight="1" x14ac:dyDescent="0.25">
      <c r="A965" s="15"/>
      <c r="B965" s="16"/>
      <c r="C965" s="5"/>
      <c r="D965" s="5"/>
      <c r="E965" s="18"/>
      <c r="F965" s="5"/>
      <c r="G965" s="5"/>
    </row>
    <row r="966" spans="1:7" ht="15.75" customHeight="1" x14ac:dyDescent="0.25">
      <c r="A966" s="15"/>
      <c r="B966" s="16"/>
      <c r="C966" s="5"/>
      <c r="D966" s="5"/>
      <c r="E966" s="18"/>
      <c r="F966" s="5"/>
      <c r="G966" s="5"/>
    </row>
    <row r="967" spans="1:7" ht="15.75" customHeight="1" x14ac:dyDescent="0.25">
      <c r="A967" s="15"/>
      <c r="B967" s="16"/>
      <c r="C967" s="5"/>
      <c r="D967" s="5"/>
      <c r="E967" s="18"/>
      <c r="F967" s="5"/>
      <c r="G967" s="5"/>
    </row>
    <row r="968" spans="1:7" ht="15.75" customHeight="1" x14ac:dyDescent="0.25">
      <c r="A968" s="15"/>
      <c r="B968" s="16"/>
      <c r="C968" s="5"/>
      <c r="D968" s="5"/>
      <c r="E968" s="18"/>
      <c r="F968" s="5"/>
      <c r="G968" s="5"/>
    </row>
    <row r="969" spans="1:7" ht="15.75" customHeight="1" x14ac:dyDescent="0.25">
      <c r="A969" s="15"/>
      <c r="B969" s="16"/>
      <c r="C969" s="5"/>
      <c r="D969" s="5"/>
      <c r="E969" s="18"/>
      <c r="F969" s="5"/>
      <c r="G969" s="5"/>
    </row>
    <row r="970" spans="1:7" ht="15.75" customHeight="1" x14ac:dyDescent="0.25">
      <c r="A970" s="15"/>
      <c r="B970" s="16"/>
      <c r="C970" s="5"/>
      <c r="D970" s="5"/>
      <c r="E970" s="18"/>
      <c r="F970" s="5"/>
      <c r="G970" s="5"/>
    </row>
    <row r="971" spans="1:7" ht="15.75" customHeight="1" x14ac:dyDescent="0.25">
      <c r="A971" s="15"/>
      <c r="B971" s="16"/>
      <c r="C971" s="5"/>
      <c r="D971" s="5"/>
      <c r="E971" s="18"/>
      <c r="F971" s="5"/>
      <c r="G971" s="5"/>
    </row>
    <row r="972" spans="1:7" ht="15.75" customHeight="1" x14ac:dyDescent="0.25">
      <c r="A972" s="15"/>
      <c r="B972" s="16"/>
      <c r="C972" s="5"/>
      <c r="D972" s="5"/>
      <c r="E972" s="18"/>
      <c r="F972" s="5"/>
      <c r="G972" s="5"/>
    </row>
    <row r="973" spans="1:7" ht="15.75" customHeight="1" x14ac:dyDescent="0.25">
      <c r="A973" s="15"/>
      <c r="B973" s="16"/>
      <c r="C973" s="5"/>
      <c r="D973" s="5"/>
      <c r="E973" s="18"/>
      <c r="F973" s="5"/>
      <c r="G973" s="5"/>
    </row>
    <row r="974" spans="1:7" ht="15.75" customHeight="1" x14ac:dyDescent="0.25">
      <c r="A974" s="15"/>
      <c r="B974" s="16"/>
      <c r="C974" s="5"/>
      <c r="D974" s="5"/>
      <c r="E974" s="18"/>
      <c r="F974" s="5"/>
      <c r="G974" s="5"/>
    </row>
    <row r="975" spans="1:7" ht="15.75" customHeight="1" x14ac:dyDescent="0.25">
      <c r="A975" s="15"/>
      <c r="B975" s="16"/>
      <c r="C975" s="5"/>
      <c r="D975" s="5"/>
      <c r="E975" s="18"/>
      <c r="F975" s="5"/>
      <c r="G975" s="5"/>
    </row>
    <row r="976" spans="1:7" ht="15.75" customHeight="1" x14ac:dyDescent="0.25">
      <c r="A976" s="15"/>
      <c r="B976" s="16"/>
      <c r="C976" s="5"/>
      <c r="D976" s="5"/>
      <c r="E976" s="18"/>
      <c r="F976" s="5"/>
      <c r="G976" s="5"/>
    </row>
    <row r="977" spans="1:7" ht="15.75" customHeight="1" x14ac:dyDescent="0.25">
      <c r="A977" s="15"/>
      <c r="B977" s="16"/>
      <c r="C977" s="5"/>
      <c r="D977" s="5"/>
      <c r="E977" s="18"/>
      <c r="F977" s="5"/>
      <c r="G977" s="5"/>
    </row>
    <row r="978" spans="1:7" ht="15.75" customHeight="1" x14ac:dyDescent="0.25">
      <c r="A978" s="15"/>
      <c r="B978" s="16"/>
      <c r="C978" s="5"/>
      <c r="D978" s="5"/>
      <c r="E978" s="18"/>
      <c r="F978" s="5"/>
      <c r="G978" s="5"/>
    </row>
    <row r="979" spans="1:7" ht="15.75" customHeight="1" x14ac:dyDescent="0.25">
      <c r="A979" s="15"/>
      <c r="B979" s="16"/>
      <c r="C979" s="5"/>
      <c r="D979" s="5"/>
      <c r="E979" s="18"/>
      <c r="F979" s="5"/>
      <c r="G979" s="5"/>
    </row>
    <row r="980" spans="1:7" ht="15.75" customHeight="1" x14ac:dyDescent="0.25">
      <c r="A980" s="15"/>
      <c r="B980" s="16"/>
      <c r="C980" s="5"/>
      <c r="D980" s="5"/>
      <c r="E980" s="18"/>
      <c r="F980" s="5"/>
      <c r="G980" s="5"/>
    </row>
    <row r="981" spans="1:7" ht="15.75" customHeight="1" x14ac:dyDescent="0.25">
      <c r="A981" s="15"/>
      <c r="B981" s="16"/>
      <c r="C981" s="5"/>
      <c r="D981" s="5"/>
      <c r="E981" s="18"/>
      <c r="F981" s="5"/>
      <c r="G981" s="5"/>
    </row>
    <row r="982" spans="1:7" ht="15.75" customHeight="1" x14ac:dyDescent="0.25">
      <c r="A982" s="15"/>
      <c r="B982" s="16"/>
      <c r="C982" s="5"/>
      <c r="D982" s="5"/>
      <c r="E982" s="18"/>
      <c r="F982" s="5"/>
      <c r="G982" s="5"/>
    </row>
    <row r="983" spans="1:7" ht="15.75" customHeight="1" x14ac:dyDescent="0.25">
      <c r="A983" s="15"/>
      <c r="B983" s="16"/>
      <c r="C983" s="5"/>
      <c r="D983" s="5"/>
      <c r="E983" s="18"/>
      <c r="F983" s="5"/>
      <c r="G983" s="5"/>
    </row>
    <row r="984" spans="1:7" ht="15.75" customHeight="1" x14ac:dyDescent="0.25">
      <c r="A984" s="15"/>
      <c r="B984" s="16"/>
      <c r="C984" s="5"/>
      <c r="D984" s="5"/>
      <c r="E984" s="18"/>
      <c r="F984" s="5"/>
      <c r="G984" s="5"/>
    </row>
    <row r="985" spans="1:7" ht="15.75" customHeight="1" x14ac:dyDescent="0.25">
      <c r="A985" s="15"/>
      <c r="B985" s="16"/>
      <c r="C985" s="5"/>
      <c r="D985" s="5"/>
      <c r="E985" s="18"/>
      <c r="F985" s="5"/>
      <c r="G985" s="5"/>
    </row>
    <row r="986" spans="1:7" ht="15.75" customHeight="1" x14ac:dyDescent="0.25">
      <c r="A986" s="15"/>
      <c r="B986" s="16"/>
      <c r="C986" s="5"/>
      <c r="D986" s="5"/>
      <c r="E986" s="18"/>
      <c r="F986" s="5"/>
      <c r="G986" s="5"/>
    </row>
    <row r="987" spans="1:7" ht="15.75" customHeight="1" x14ac:dyDescent="0.25">
      <c r="A987" s="15"/>
      <c r="B987" s="16"/>
      <c r="C987" s="5"/>
      <c r="D987" s="5"/>
      <c r="E987" s="18"/>
      <c r="F987" s="5"/>
      <c r="G987" s="5"/>
    </row>
    <row r="988" spans="1:7" ht="15.75" customHeight="1" x14ac:dyDescent="0.25">
      <c r="A988" s="15"/>
      <c r="B988" s="16"/>
      <c r="C988" s="5"/>
      <c r="D988" s="5"/>
      <c r="E988" s="18"/>
      <c r="F988" s="5"/>
      <c r="G988" s="5"/>
    </row>
    <row r="989" spans="1:7" ht="15.75" customHeight="1" x14ac:dyDescent="0.25">
      <c r="A989" s="15"/>
      <c r="B989" s="16"/>
      <c r="C989" s="5"/>
      <c r="D989" s="5"/>
      <c r="E989" s="18"/>
      <c r="F989" s="5"/>
      <c r="G989" s="5"/>
    </row>
    <row r="990" spans="1:7" ht="15.75" customHeight="1" x14ac:dyDescent="0.25">
      <c r="A990" s="15"/>
      <c r="B990" s="16"/>
      <c r="C990" s="5"/>
      <c r="D990" s="5"/>
      <c r="E990" s="18"/>
      <c r="F990" s="5"/>
      <c r="G990" s="5"/>
    </row>
    <row r="991" spans="1:7" ht="15.75" customHeight="1" x14ac:dyDescent="0.25">
      <c r="A991" s="15"/>
      <c r="B991" s="16"/>
      <c r="C991" s="5"/>
      <c r="D991" s="5"/>
      <c r="E991" s="18"/>
      <c r="F991" s="5"/>
      <c r="G991" s="5"/>
    </row>
    <row r="992" spans="1:7" ht="15.75" customHeight="1" x14ac:dyDescent="0.25">
      <c r="A992" s="15"/>
      <c r="B992" s="16"/>
      <c r="C992" s="5"/>
      <c r="D992" s="5"/>
      <c r="E992" s="18"/>
      <c r="F992" s="5"/>
      <c r="G992" s="5"/>
    </row>
    <row r="993" spans="1:7" ht="15.75" customHeight="1" x14ac:dyDescent="0.25">
      <c r="A993" s="15"/>
      <c r="B993" s="16"/>
      <c r="C993" s="5"/>
      <c r="D993" s="5"/>
      <c r="E993" s="18"/>
      <c r="F993" s="5"/>
      <c r="G993" s="5"/>
    </row>
    <row r="994" spans="1:7" ht="15.75" customHeight="1" x14ac:dyDescent="0.25">
      <c r="A994" s="15"/>
      <c r="B994" s="16"/>
      <c r="C994" s="5"/>
      <c r="D994" s="5"/>
      <c r="E994" s="18"/>
      <c r="F994" s="5"/>
      <c r="G994" s="5"/>
    </row>
    <row r="995" spans="1:7" ht="15.75" customHeight="1" x14ac:dyDescent="0.25">
      <c r="A995" s="15"/>
      <c r="B995" s="16"/>
      <c r="C995" s="5"/>
      <c r="D995" s="5"/>
      <c r="E995" s="18"/>
      <c r="F995" s="5"/>
      <c r="G995" s="5"/>
    </row>
    <row r="996" spans="1:7" ht="15.75" customHeight="1" x14ac:dyDescent="0.25">
      <c r="A996" s="15"/>
      <c r="B996" s="16"/>
      <c r="C996" s="5"/>
      <c r="D996" s="5"/>
      <c r="E996" s="18"/>
      <c r="F996" s="5"/>
      <c r="G996" s="5"/>
    </row>
    <row r="997" spans="1:7" ht="15.75" customHeight="1" x14ac:dyDescent="0.25">
      <c r="A997" s="15"/>
      <c r="B997" s="16"/>
      <c r="C997" s="5"/>
      <c r="D997" s="5"/>
      <c r="E997" s="18"/>
      <c r="F997" s="5"/>
      <c r="G997" s="5"/>
    </row>
    <row r="998" spans="1:7" ht="15.75" customHeight="1" x14ac:dyDescent="0.25">
      <c r="A998" s="15"/>
      <c r="B998" s="16"/>
      <c r="C998" s="5"/>
      <c r="D998" s="5"/>
      <c r="E998" s="18"/>
      <c r="F998" s="5"/>
      <c r="G998" s="5"/>
    </row>
    <row r="999" spans="1:7" ht="15.75" customHeight="1" x14ac:dyDescent="0.25">
      <c r="A999" s="15"/>
      <c r="B999" s="16"/>
      <c r="C999" s="5"/>
      <c r="D999" s="5"/>
      <c r="E999" s="18"/>
      <c r="F999" s="5"/>
      <c r="G999" s="5"/>
    </row>
    <row r="1000" spans="1:7" ht="15.75" customHeight="1" x14ac:dyDescent="0.25">
      <c r="A1000" s="15"/>
      <c r="B1000" s="16"/>
      <c r="C1000" s="5"/>
      <c r="D1000" s="5"/>
      <c r="E1000" s="18"/>
      <c r="F1000" s="5"/>
      <c r="G1000" s="5"/>
    </row>
    <row r="1001" spans="1:7" ht="15.75" customHeight="1" x14ac:dyDescent="0.25">
      <c r="A1001" s="15"/>
      <c r="B1001" s="16"/>
      <c r="C1001" s="5"/>
      <c r="D1001" s="5"/>
      <c r="E1001" s="18"/>
      <c r="F1001" s="5"/>
      <c r="G1001" s="5"/>
    </row>
    <row r="1002" spans="1:7" ht="15.75" customHeight="1" x14ac:dyDescent="0.25">
      <c r="A1002" s="15"/>
      <c r="B1002" s="16"/>
      <c r="C1002" s="5"/>
      <c r="D1002" s="5"/>
      <c r="E1002" s="18"/>
      <c r="F1002" s="5"/>
      <c r="G1002" s="5"/>
    </row>
    <row r="1003" spans="1:7" ht="15.75" customHeight="1" x14ac:dyDescent="0.25">
      <c r="A1003" s="15"/>
      <c r="B1003" s="16"/>
      <c r="C1003" s="5"/>
      <c r="D1003" s="5"/>
      <c r="E1003" s="18"/>
      <c r="F1003" s="5"/>
      <c r="G1003" s="5"/>
    </row>
    <row r="1004" spans="1:7" ht="15.75" customHeight="1" x14ac:dyDescent="0.25">
      <c r="A1004" s="15"/>
      <c r="B1004" s="16"/>
      <c r="C1004" s="5"/>
      <c r="D1004" s="5"/>
      <c r="E1004" s="18"/>
      <c r="F1004" s="5"/>
      <c r="G1004" s="5"/>
    </row>
    <row r="1005" spans="1:7" ht="15.75" customHeight="1" x14ac:dyDescent="0.25">
      <c r="A1005" s="15"/>
      <c r="B1005" s="16"/>
      <c r="C1005" s="5"/>
      <c r="D1005" s="5"/>
      <c r="E1005" s="18"/>
      <c r="F1005" s="5"/>
      <c r="G1005" s="5"/>
    </row>
    <row r="1006" spans="1:7" ht="15.75" customHeight="1" x14ac:dyDescent="0.25">
      <c r="A1006" s="15"/>
      <c r="B1006" s="16"/>
      <c r="C1006" s="5"/>
      <c r="D1006" s="5"/>
      <c r="E1006" s="18"/>
      <c r="F1006" s="5"/>
      <c r="G1006" s="5"/>
    </row>
    <row r="1007" spans="1:7" ht="15.75" customHeight="1" x14ac:dyDescent="0.25">
      <c r="A1007" s="15"/>
      <c r="B1007" s="16"/>
      <c r="C1007" s="5"/>
      <c r="D1007" s="5"/>
      <c r="E1007" s="18"/>
      <c r="F1007" s="5"/>
      <c r="G1007" s="5"/>
    </row>
    <row r="1008" spans="1:7" ht="15.75" customHeight="1" x14ac:dyDescent="0.25">
      <c r="A1008" s="15"/>
      <c r="B1008" s="16"/>
      <c r="C1008" s="5"/>
      <c r="D1008" s="5"/>
      <c r="E1008" s="18"/>
      <c r="F1008" s="5"/>
      <c r="G1008" s="5"/>
    </row>
    <row r="1009" spans="1:7" ht="15.75" customHeight="1" x14ac:dyDescent="0.25">
      <c r="A1009" s="15"/>
      <c r="B1009" s="16"/>
      <c r="C1009" s="5"/>
      <c r="D1009" s="5"/>
      <c r="E1009" s="18"/>
      <c r="F1009" s="5"/>
      <c r="G1009" s="5"/>
    </row>
    <row r="1010" spans="1:7" ht="15.75" customHeight="1" x14ac:dyDescent="0.25">
      <c r="A1010" s="15"/>
      <c r="B1010" s="16"/>
      <c r="C1010" s="5"/>
      <c r="D1010" s="5"/>
      <c r="E1010" s="18"/>
      <c r="F1010" s="5"/>
      <c r="G1010" s="5"/>
    </row>
    <row r="1011" spans="1:7" ht="15.75" customHeight="1" x14ac:dyDescent="0.25">
      <c r="A1011" s="15"/>
      <c r="B1011" s="16"/>
      <c r="C1011" s="5"/>
      <c r="D1011" s="5"/>
      <c r="E1011" s="18"/>
      <c r="F1011" s="5"/>
      <c r="G1011" s="5"/>
    </row>
    <row r="1012" spans="1:7" ht="15.75" customHeight="1" x14ac:dyDescent="0.25">
      <c r="A1012" s="15"/>
      <c r="B1012" s="16"/>
      <c r="C1012" s="5"/>
      <c r="D1012" s="5"/>
      <c r="E1012" s="18"/>
      <c r="F1012" s="5"/>
      <c r="G1012" s="5"/>
    </row>
    <row r="1013" spans="1:7" ht="15.75" customHeight="1" x14ac:dyDescent="0.25">
      <c r="A1013" s="15"/>
      <c r="B1013" s="16"/>
      <c r="C1013" s="5"/>
      <c r="D1013" s="5"/>
      <c r="E1013" s="18"/>
      <c r="F1013" s="5"/>
      <c r="G1013" s="5"/>
    </row>
    <row r="1014" spans="1:7" ht="15.75" customHeight="1" x14ac:dyDescent="0.25">
      <c r="A1014" s="15"/>
      <c r="B1014" s="16"/>
      <c r="C1014" s="5"/>
      <c r="D1014" s="5"/>
      <c r="E1014" s="18"/>
      <c r="F1014" s="5"/>
      <c r="G1014" s="5"/>
    </row>
    <row r="1015" spans="1:7" ht="15.75" customHeight="1" x14ac:dyDescent="0.25">
      <c r="A1015" s="15"/>
      <c r="B1015" s="16"/>
      <c r="C1015" s="5"/>
      <c r="D1015" s="5"/>
      <c r="E1015" s="18"/>
      <c r="F1015" s="5"/>
      <c r="G1015" s="5"/>
    </row>
    <row r="1016" spans="1:7" ht="15.75" customHeight="1" x14ac:dyDescent="0.25">
      <c r="A1016" s="15"/>
      <c r="B1016" s="16"/>
      <c r="C1016" s="5"/>
      <c r="D1016" s="5"/>
      <c r="E1016" s="18"/>
      <c r="F1016" s="5"/>
      <c r="G1016" s="5"/>
    </row>
    <row r="1017" spans="1:7" ht="15.75" customHeight="1" x14ac:dyDescent="0.25">
      <c r="A1017" s="15"/>
      <c r="B1017" s="16"/>
      <c r="C1017" s="5"/>
      <c r="D1017" s="5"/>
      <c r="E1017" s="18"/>
      <c r="F1017" s="5"/>
      <c r="G1017" s="5"/>
    </row>
    <row r="1018" spans="1:7" ht="15.75" customHeight="1" x14ac:dyDescent="0.25">
      <c r="A1018" s="15"/>
      <c r="B1018" s="16"/>
      <c r="C1018" s="5"/>
      <c r="D1018" s="5"/>
      <c r="E1018" s="18"/>
      <c r="F1018" s="5"/>
      <c r="G1018" s="5"/>
    </row>
    <row r="1019" spans="1:7" ht="15.75" customHeight="1" x14ac:dyDescent="0.25">
      <c r="A1019" s="15"/>
      <c r="B1019" s="16"/>
      <c r="C1019" s="5"/>
      <c r="D1019" s="5"/>
      <c r="E1019" s="18"/>
      <c r="F1019" s="5"/>
      <c r="G1019" s="5"/>
    </row>
    <row r="1020" spans="1:7" ht="15.75" customHeight="1" x14ac:dyDescent="0.25">
      <c r="A1020" s="15"/>
      <c r="B1020" s="16"/>
      <c r="C1020" s="5"/>
      <c r="D1020" s="5"/>
      <c r="E1020" s="18"/>
      <c r="F1020" s="5"/>
      <c r="G1020" s="5"/>
    </row>
    <row r="1021" spans="1:7" ht="15.75" customHeight="1" x14ac:dyDescent="0.25">
      <c r="A1021" s="15"/>
      <c r="B1021" s="16"/>
      <c r="C1021" s="5"/>
      <c r="D1021" s="5"/>
      <c r="E1021" s="18"/>
      <c r="F1021" s="5"/>
      <c r="G1021" s="5"/>
    </row>
    <row r="1022" spans="1:7" ht="15.75" customHeight="1" x14ac:dyDescent="0.25">
      <c r="A1022" s="15"/>
      <c r="B1022" s="16"/>
      <c r="C1022" s="5"/>
      <c r="D1022" s="5"/>
      <c r="E1022" s="18"/>
      <c r="F1022" s="5"/>
      <c r="G1022" s="5"/>
    </row>
    <row r="1023" spans="1:7" ht="15.75" customHeight="1" x14ac:dyDescent="0.25">
      <c r="A1023" s="15"/>
      <c r="B1023" s="16"/>
      <c r="C1023" s="5"/>
      <c r="D1023" s="5"/>
      <c r="E1023" s="18"/>
      <c r="F1023" s="5"/>
      <c r="G1023" s="5"/>
    </row>
    <row r="1024" spans="1:7" ht="15.75" customHeight="1" x14ac:dyDescent="0.25">
      <c r="A1024" s="15"/>
      <c r="B1024" s="16"/>
      <c r="C1024" s="5"/>
      <c r="D1024" s="5"/>
      <c r="E1024" s="18"/>
      <c r="F1024" s="5"/>
      <c r="G1024" s="5"/>
    </row>
    <row r="1025" spans="1:7" ht="15.75" customHeight="1" x14ac:dyDescent="0.25">
      <c r="A1025" s="15"/>
      <c r="B1025" s="16"/>
      <c r="C1025" s="5"/>
      <c r="D1025" s="5"/>
      <c r="E1025" s="18"/>
      <c r="F1025" s="5"/>
      <c r="G1025" s="5"/>
    </row>
    <row r="1026" spans="1:7" ht="15.75" customHeight="1" x14ac:dyDescent="0.25">
      <c r="A1026" s="15"/>
      <c r="B1026" s="16"/>
      <c r="C1026" s="5"/>
      <c r="D1026" s="5"/>
      <c r="E1026" s="18"/>
      <c r="F1026" s="5"/>
      <c r="G1026" s="5"/>
    </row>
    <row r="1027" spans="1:7" ht="15.75" customHeight="1" x14ac:dyDescent="0.25">
      <c r="A1027" s="15"/>
      <c r="B1027" s="16"/>
      <c r="C1027" s="5"/>
      <c r="D1027" s="5"/>
      <c r="E1027" s="18"/>
      <c r="F1027" s="5"/>
      <c r="G1027" s="5"/>
    </row>
    <row r="1028" spans="1:7" ht="15.75" customHeight="1" x14ac:dyDescent="0.25">
      <c r="A1028" s="15"/>
      <c r="B1028" s="16"/>
      <c r="C1028" s="5"/>
      <c r="D1028" s="5"/>
      <c r="E1028" s="18"/>
      <c r="F1028" s="5"/>
      <c r="G1028" s="5"/>
    </row>
    <row r="1029" spans="1:7" ht="15.75" customHeight="1" x14ac:dyDescent="0.25">
      <c r="A1029" s="15"/>
      <c r="B1029" s="16"/>
      <c r="C1029" s="5"/>
      <c r="D1029" s="5"/>
      <c r="E1029" s="18"/>
      <c r="F1029" s="5"/>
      <c r="G1029" s="5"/>
    </row>
    <row r="1030" spans="1:7" ht="15.75" customHeight="1" x14ac:dyDescent="0.25">
      <c r="A1030" s="15"/>
      <c r="B1030" s="16"/>
      <c r="C1030" s="5"/>
      <c r="D1030" s="5"/>
      <c r="E1030" s="18"/>
      <c r="F1030" s="5"/>
      <c r="G1030" s="5"/>
    </row>
    <row r="1031" spans="1:7" ht="15.75" customHeight="1" x14ac:dyDescent="0.25">
      <c r="A1031" s="15"/>
      <c r="B1031" s="16"/>
      <c r="C1031" s="5"/>
      <c r="D1031" s="5"/>
      <c r="E1031" s="18"/>
      <c r="F1031" s="5"/>
      <c r="G1031" s="5"/>
    </row>
    <row r="1032" spans="1:7" ht="15.75" customHeight="1" x14ac:dyDescent="0.25">
      <c r="A1032" s="15"/>
      <c r="B1032" s="16"/>
      <c r="C1032" s="5"/>
      <c r="D1032" s="5"/>
      <c r="E1032" s="18"/>
      <c r="F1032" s="5"/>
      <c r="G1032" s="5"/>
    </row>
    <row r="1033" spans="1:7" ht="15.75" customHeight="1" x14ac:dyDescent="0.25">
      <c r="A1033" s="15"/>
      <c r="B1033" s="16"/>
      <c r="C1033" s="5"/>
      <c r="D1033" s="5"/>
      <c r="E1033" s="18"/>
      <c r="F1033" s="5"/>
      <c r="G1033" s="5"/>
    </row>
    <row r="1034" spans="1:7" ht="15.75" customHeight="1" x14ac:dyDescent="0.25">
      <c r="A1034" s="15"/>
      <c r="B1034" s="16"/>
      <c r="C1034" s="5"/>
      <c r="D1034" s="5"/>
      <c r="E1034" s="18"/>
      <c r="F1034" s="5"/>
      <c r="G1034" s="5"/>
    </row>
    <row r="1035" spans="1:7" ht="15.75" customHeight="1" x14ac:dyDescent="0.25">
      <c r="A1035" s="15"/>
      <c r="B1035" s="16"/>
      <c r="C1035" s="5"/>
      <c r="D1035" s="5"/>
      <c r="E1035" s="18"/>
      <c r="F1035" s="5"/>
      <c r="G1035" s="5"/>
    </row>
    <row r="1036" spans="1:7" ht="15.75" customHeight="1" x14ac:dyDescent="0.25">
      <c r="A1036" s="15"/>
      <c r="B1036" s="16"/>
      <c r="C1036" s="5"/>
      <c r="D1036" s="5"/>
      <c r="E1036" s="18"/>
      <c r="F1036" s="5"/>
      <c r="G1036" s="5"/>
    </row>
    <row r="1037" spans="1:7" ht="15.75" customHeight="1" x14ac:dyDescent="0.25">
      <c r="A1037" s="15"/>
      <c r="B1037" s="16"/>
      <c r="C1037" s="5"/>
      <c r="D1037" s="5"/>
      <c r="E1037" s="18"/>
      <c r="F1037" s="5"/>
      <c r="G1037" s="5"/>
    </row>
    <row r="1038" spans="1:7" ht="15.75" customHeight="1" x14ac:dyDescent="0.25">
      <c r="A1038" s="15"/>
      <c r="B1038" s="16"/>
      <c r="C1038" s="5"/>
      <c r="D1038" s="5"/>
      <c r="E1038" s="18"/>
      <c r="F1038" s="5"/>
      <c r="G1038" s="5"/>
    </row>
    <row r="1039" spans="1:7" ht="15.75" customHeight="1" x14ac:dyDescent="0.25">
      <c r="A1039" s="15"/>
      <c r="B1039" s="16"/>
      <c r="C1039" s="5"/>
      <c r="D1039" s="5"/>
      <c r="E1039" s="18"/>
      <c r="F1039" s="5"/>
      <c r="G1039" s="5"/>
    </row>
    <row r="1040" spans="1:7" ht="15.75" customHeight="1" x14ac:dyDescent="0.25">
      <c r="A1040" s="15"/>
      <c r="B1040" s="16"/>
      <c r="C1040" s="5"/>
      <c r="D1040" s="5"/>
      <c r="E1040" s="18"/>
      <c r="F1040" s="5"/>
      <c r="G1040" s="5"/>
    </row>
    <row r="1041" spans="1:7" ht="15.75" customHeight="1" x14ac:dyDescent="0.25">
      <c r="A1041" s="15"/>
      <c r="B1041" s="16"/>
      <c r="C1041" s="5"/>
      <c r="D1041" s="5"/>
      <c r="E1041" s="18"/>
      <c r="F1041" s="5"/>
      <c r="G1041" s="5"/>
    </row>
    <row r="1042" spans="1:7" ht="15.75" customHeight="1" x14ac:dyDescent="0.25">
      <c r="A1042" s="15"/>
      <c r="B1042" s="16"/>
      <c r="C1042" s="5"/>
      <c r="D1042" s="5"/>
      <c r="E1042" s="18"/>
      <c r="F1042" s="5"/>
      <c r="G1042" s="5"/>
    </row>
    <row r="1043" spans="1:7" ht="15.75" customHeight="1" x14ac:dyDescent="0.25">
      <c r="A1043" s="15"/>
      <c r="B1043" s="16"/>
      <c r="C1043" s="5"/>
      <c r="D1043" s="5"/>
      <c r="E1043" s="18"/>
      <c r="F1043" s="5"/>
      <c r="G1043" s="5"/>
    </row>
    <row r="1044" spans="1:7" ht="15.75" customHeight="1" x14ac:dyDescent="0.25">
      <c r="A1044" s="15"/>
      <c r="B1044" s="16"/>
      <c r="C1044" s="5"/>
      <c r="D1044" s="5"/>
      <c r="E1044" s="18"/>
      <c r="F1044" s="5"/>
      <c r="G1044" s="5"/>
    </row>
    <row r="1045" spans="1:7" ht="15.75" customHeight="1" x14ac:dyDescent="0.25">
      <c r="A1045" s="15"/>
      <c r="B1045" s="16"/>
      <c r="C1045" s="5"/>
      <c r="D1045" s="5"/>
      <c r="E1045" s="18"/>
      <c r="F1045" s="5"/>
      <c r="G1045" s="5"/>
    </row>
    <row r="1046" spans="1:7" ht="15.75" customHeight="1" x14ac:dyDescent="0.25">
      <c r="A1046" s="15"/>
      <c r="B1046" s="16"/>
      <c r="C1046" s="5"/>
      <c r="D1046" s="5"/>
      <c r="E1046" s="18"/>
      <c r="F1046" s="5"/>
      <c r="G1046" s="5"/>
    </row>
    <row r="1047" spans="1:7" ht="15.75" customHeight="1" x14ac:dyDescent="0.25">
      <c r="A1047" s="15"/>
      <c r="B1047" s="16"/>
      <c r="C1047" s="5"/>
      <c r="D1047" s="5"/>
      <c r="E1047" s="18"/>
      <c r="F1047" s="5"/>
      <c r="G1047" s="5"/>
    </row>
    <row r="1048" spans="1:7" ht="15.75" customHeight="1" x14ac:dyDescent="0.25">
      <c r="A1048" s="15"/>
      <c r="B1048" s="16"/>
      <c r="C1048" s="5"/>
      <c r="D1048" s="5"/>
      <c r="E1048" s="18"/>
      <c r="F1048" s="5"/>
      <c r="G1048" s="5"/>
    </row>
    <row r="1049" spans="1:7" ht="15.75" customHeight="1" x14ac:dyDescent="0.25">
      <c r="A1049" s="15"/>
      <c r="B1049" s="16"/>
      <c r="C1049" s="5"/>
      <c r="D1049" s="5"/>
      <c r="E1049" s="18"/>
      <c r="F1049" s="5"/>
      <c r="G1049" s="5"/>
    </row>
    <row r="1050" spans="1:7" ht="15.75" customHeight="1" x14ac:dyDescent="0.25">
      <c r="A1050" s="15"/>
      <c r="B1050" s="16"/>
      <c r="C1050" s="5"/>
      <c r="D1050" s="5"/>
      <c r="E1050" s="18"/>
      <c r="F1050" s="5"/>
      <c r="G1050" s="5"/>
    </row>
    <row r="1051" spans="1:7" ht="15.75" customHeight="1" x14ac:dyDescent="0.25">
      <c r="A1051" s="15"/>
      <c r="B1051" s="16"/>
      <c r="C1051" s="5"/>
      <c r="D1051" s="5"/>
      <c r="E1051" s="18"/>
      <c r="F1051" s="5"/>
      <c r="G1051" s="5"/>
    </row>
    <row r="1052" spans="1:7" ht="15.75" customHeight="1" x14ac:dyDescent="0.25">
      <c r="A1052" s="15"/>
      <c r="B1052" s="16"/>
      <c r="C1052" s="5"/>
      <c r="D1052" s="5"/>
      <c r="E1052" s="18"/>
      <c r="F1052" s="5"/>
      <c r="G1052" s="5"/>
    </row>
    <row r="1053" spans="1:7" ht="15.75" customHeight="1" x14ac:dyDescent="0.25">
      <c r="A1053" s="15"/>
      <c r="B1053" s="16"/>
      <c r="C1053" s="5"/>
      <c r="D1053" s="5"/>
      <c r="E1053" s="18"/>
      <c r="F1053" s="5"/>
      <c r="G1053" s="5"/>
    </row>
    <row r="1054" spans="1:7" ht="15.75" customHeight="1" x14ac:dyDescent="0.25">
      <c r="A1054" s="15"/>
      <c r="B1054" s="16"/>
      <c r="C1054" s="5"/>
      <c r="D1054" s="5"/>
      <c r="E1054" s="18"/>
      <c r="F1054" s="5"/>
      <c r="G1054" s="5"/>
    </row>
    <row r="1055" spans="1:7" ht="15.75" customHeight="1" x14ac:dyDescent="0.25">
      <c r="A1055" s="15"/>
      <c r="B1055" s="16"/>
      <c r="C1055" s="5"/>
      <c r="D1055" s="5"/>
      <c r="E1055" s="18"/>
      <c r="F1055" s="5"/>
      <c r="G1055" s="5"/>
    </row>
    <row r="1056" spans="1:7" ht="15.75" customHeight="1" x14ac:dyDescent="0.25">
      <c r="A1056" s="15"/>
      <c r="B1056" s="16"/>
      <c r="C1056" s="5"/>
      <c r="D1056" s="5"/>
      <c r="E1056" s="18"/>
      <c r="F1056" s="5"/>
      <c r="G1056" s="5"/>
    </row>
    <row r="1057" spans="1:7" ht="15.75" customHeight="1" x14ac:dyDescent="0.25">
      <c r="A1057" s="15"/>
      <c r="B1057" s="16"/>
      <c r="C1057" s="5"/>
      <c r="D1057" s="5"/>
      <c r="E1057" s="18"/>
      <c r="F1057" s="5"/>
      <c r="G1057" s="5"/>
    </row>
    <row r="1058" spans="1:7" ht="15.75" customHeight="1" x14ac:dyDescent="0.25">
      <c r="A1058" s="15"/>
      <c r="B1058" s="16"/>
      <c r="C1058" s="5"/>
      <c r="D1058" s="5"/>
      <c r="E1058" s="18"/>
      <c r="F1058" s="5"/>
      <c r="G1058" s="5"/>
    </row>
    <row r="1059" spans="1:7" ht="15.75" customHeight="1" x14ac:dyDescent="0.25">
      <c r="A1059" s="15"/>
      <c r="B1059" s="16"/>
      <c r="C1059" s="5"/>
      <c r="D1059" s="5"/>
      <c r="E1059" s="18"/>
      <c r="F1059" s="5"/>
      <c r="G1059" s="5"/>
    </row>
    <row r="1060" spans="1:7" ht="15.75" customHeight="1" x14ac:dyDescent="0.25">
      <c r="A1060" s="15"/>
      <c r="B1060" s="16"/>
      <c r="C1060" s="5"/>
      <c r="D1060" s="5"/>
      <c r="E1060" s="18"/>
      <c r="F1060" s="5"/>
      <c r="G1060" s="5"/>
    </row>
    <row r="1061" spans="1:7" ht="15.75" customHeight="1" x14ac:dyDescent="0.25">
      <c r="A1061" s="15"/>
      <c r="B1061" s="16"/>
      <c r="C1061" s="5"/>
      <c r="D1061" s="5"/>
      <c r="E1061" s="18"/>
      <c r="F1061" s="5"/>
      <c r="G1061" s="5"/>
    </row>
    <row r="1062" spans="1:7" ht="15.75" customHeight="1" x14ac:dyDescent="0.25">
      <c r="A1062" s="15"/>
      <c r="B1062" s="16"/>
      <c r="C1062" s="5"/>
      <c r="D1062" s="5"/>
      <c r="E1062" s="18"/>
      <c r="F1062" s="5"/>
      <c r="G1062" s="5"/>
    </row>
    <row r="1063" spans="1:7" ht="15.75" customHeight="1" x14ac:dyDescent="0.25">
      <c r="A1063" s="15"/>
      <c r="B1063" s="16"/>
      <c r="C1063" s="5"/>
      <c r="D1063" s="5"/>
      <c r="E1063" s="18"/>
      <c r="F1063" s="5"/>
      <c r="G1063" s="5"/>
    </row>
    <row r="1064" spans="1:7" ht="15.75" customHeight="1" x14ac:dyDescent="0.25">
      <c r="A1064" s="15"/>
      <c r="B1064" s="16"/>
      <c r="C1064" s="5"/>
      <c r="D1064" s="5"/>
      <c r="E1064" s="18"/>
      <c r="F1064" s="5"/>
      <c r="G1064" s="5"/>
    </row>
    <row r="1065" spans="1:7" ht="15.75" customHeight="1" x14ac:dyDescent="0.25">
      <c r="A1065" s="15"/>
      <c r="B1065" s="16"/>
      <c r="C1065" s="5"/>
      <c r="D1065" s="5"/>
      <c r="E1065" s="18"/>
      <c r="F1065" s="5"/>
      <c r="G1065" s="5"/>
    </row>
    <row r="1066" spans="1:7" ht="15.75" customHeight="1" x14ac:dyDescent="0.25">
      <c r="A1066" s="15"/>
      <c r="B1066" s="16"/>
      <c r="C1066" s="5"/>
      <c r="D1066" s="5"/>
      <c r="E1066" s="18"/>
      <c r="F1066" s="5"/>
      <c r="G1066" s="5"/>
    </row>
    <row r="1067" spans="1:7" ht="15.75" customHeight="1" x14ac:dyDescent="0.25">
      <c r="A1067" s="15"/>
      <c r="B1067" s="16"/>
      <c r="C1067" s="5"/>
      <c r="D1067" s="5"/>
      <c r="E1067" s="18"/>
      <c r="F1067" s="5"/>
      <c r="G1067" s="5"/>
    </row>
    <row r="1068" spans="1:7" ht="15.75" customHeight="1" x14ac:dyDescent="0.25">
      <c r="A1068" s="15"/>
      <c r="B1068" s="16"/>
      <c r="C1068" s="5"/>
      <c r="D1068" s="5"/>
      <c r="E1068" s="18"/>
      <c r="F1068" s="5"/>
      <c r="G1068" s="5"/>
    </row>
    <row r="1069" spans="1:7" ht="15.75" customHeight="1" x14ac:dyDescent="0.25">
      <c r="A1069" s="15"/>
      <c r="B1069" s="16"/>
      <c r="C1069" s="5"/>
      <c r="D1069" s="5"/>
      <c r="E1069" s="18"/>
      <c r="F1069" s="5"/>
      <c r="G1069" s="5"/>
    </row>
    <row r="1070" spans="1:7" ht="15.75" customHeight="1" x14ac:dyDescent="0.25">
      <c r="A1070" s="15"/>
      <c r="B1070" s="16"/>
      <c r="C1070" s="5"/>
      <c r="D1070" s="5"/>
      <c r="E1070" s="18"/>
      <c r="F1070" s="5"/>
      <c r="G1070" s="5"/>
    </row>
    <row r="1071" spans="1:7" ht="15.75" customHeight="1" x14ac:dyDescent="0.25">
      <c r="A1071" s="15"/>
      <c r="B1071" s="16"/>
      <c r="C1071" s="5"/>
      <c r="D1071" s="5"/>
      <c r="E1071" s="18"/>
      <c r="F1071" s="5"/>
      <c r="G1071" s="5"/>
    </row>
    <row r="1072" spans="1:7" ht="15.75" customHeight="1" x14ac:dyDescent="0.25">
      <c r="A1072" s="15"/>
      <c r="B1072" s="16"/>
      <c r="C1072" s="5"/>
      <c r="D1072" s="5"/>
      <c r="E1072" s="18"/>
      <c r="F1072" s="5"/>
      <c r="G1072" s="5"/>
    </row>
    <row r="1073" spans="1:7" ht="15.75" customHeight="1" x14ac:dyDescent="0.25">
      <c r="A1073" s="15"/>
      <c r="B1073" s="16"/>
      <c r="C1073" s="5"/>
      <c r="D1073" s="5"/>
      <c r="E1073" s="18"/>
      <c r="F1073" s="5"/>
      <c r="G1073" s="5"/>
    </row>
    <row r="1074" spans="1:7" ht="15.75" customHeight="1" x14ac:dyDescent="0.25">
      <c r="A1074" s="15"/>
      <c r="B1074" s="16"/>
      <c r="C1074" s="5"/>
      <c r="D1074" s="5"/>
      <c r="E1074" s="18"/>
      <c r="F1074" s="5"/>
      <c r="G1074" s="5"/>
    </row>
    <row r="1075" spans="1:7" ht="15.75" customHeight="1" x14ac:dyDescent="0.25">
      <c r="A1075" s="15"/>
      <c r="B1075" s="16"/>
      <c r="C1075" s="5"/>
      <c r="D1075" s="5"/>
      <c r="E1075" s="18"/>
      <c r="F1075" s="5"/>
      <c r="G1075" s="5"/>
    </row>
    <row r="1076" spans="1:7" ht="15.75" customHeight="1" x14ac:dyDescent="0.25">
      <c r="A1076" s="15"/>
      <c r="B1076" s="16"/>
      <c r="C1076" s="5"/>
      <c r="D1076" s="5"/>
      <c r="E1076" s="18"/>
      <c r="F1076" s="5"/>
      <c r="G1076" s="5"/>
    </row>
    <row r="1077" spans="1:7" ht="15.75" customHeight="1" x14ac:dyDescent="0.25">
      <c r="A1077" s="15"/>
      <c r="B1077" s="16"/>
      <c r="C1077" s="5"/>
      <c r="D1077" s="5"/>
      <c r="E1077" s="18"/>
      <c r="F1077" s="5"/>
      <c r="G1077" s="5"/>
    </row>
    <row r="1078" spans="1:7" ht="15.75" customHeight="1" x14ac:dyDescent="0.25">
      <c r="A1078" s="15"/>
      <c r="B1078" s="16"/>
      <c r="C1078" s="5"/>
      <c r="D1078" s="5"/>
      <c r="E1078" s="18"/>
      <c r="F1078" s="5"/>
      <c r="G1078" s="5"/>
    </row>
    <row r="1079" spans="1:7" ht="15.75" customHeight="1" x14ac:dyDescent="0.25">
      <c r="A1079" s="15"/>
      <c r="B1079" s="16"/>
      <c r="C1079" s="5"/>
      <c r="D1079" s="5"/>
      <c r="E1079" s="18"/>
      <c r="F1079" s="5"/>
      <c r="G1079" s="5"/>
    </row>
    <row r="1080" spans="1:7" ht="15.75" customHeight="1" x14ac:dyDescent="0.25">
      <c r="A1080" s="15"/>
      <c r="B1080" s="16"/>
      <c r="C1080" s="5"/>
      <c r="D1080" s="5"/>
      <c r="E1080" s="18"/>
      <c r="F1080" s="5"/>
      <c r="G1080" s="5"/>
    </row>
    <row r="1081" spans="1:7" ht="15.75" customHeight="1" x14ac:dyDescent="0.25">
      <c r="A1081" s="15"/>
      <c r="B1081" s="16"/>
      <c r="C1081" s="5"/>
      <c r="D1081" s="5"/>
      <c r="E1081" s="18"/>
      <c r="F1081" s="5"/>
      <c r="G1081" s="5"/>
    </row>
    <row r="1082" spans="1:7" ht="15.75" customHeight="1" x14ac:dyDescent="0.25">
      <c r="A1082" s="15"/>
      <c r="B1082" s="16"/>
      <c r="C1082" s="5"/>
      <c r="D1082" s="5"/>
      <c r="E1082" s="18"/>
      <c r="F1082" s="5"/>
      <c r="G1082" s="5"/>
    </row>
    <row r="1083" spans="1:7" ht="15.75" customHeight="1" x14ac:dyDescent="0.25">
      <c r="A1083" s="15"/>
      <c r="B1083" s="16"/>
      <c r="C1083" s="5"/>
      <c r="D1083" s="5"/>
      <c r="E1083" s="18"/>
      <c r="F1083" s="5"/>
      <c r="G1083" s="5"/>
    </row>
    <row r="1084" spans="1:7" ht="15.75" customHeight="1" x14ac:dyDescent="0.25">
      <c r="A1084" s="15"/>
      <c r="B1084" s="16"/>
      <c r="C1084" s="5"/>
      <c r="D1084" s="5"/>
      <c r="E1084" s="18"/>
      <c r="F1084" s="5"/>
      <c r="G1084" s="5"/>
    </row>
    <row r="1085" spans="1:7" ht="15.75" customHeight="1" x14ac:dyDescent="0.25">
      <c r="A1085" s="15"/>
      <c r="B1085" s="16"/>
      <c r="C1085" s="5"/>
      <c r="D1085" s="5"/>
      <c r="E1085" s="18"/>
      <c r="F1085" s="5"/>
      <c r="G1085" s="5"/>
    </row>
    <row r="1086" spans="1:7" ht="15.75" customHeight="1" x14ac:dyDescent="0.25">
      <c r="A1086" s="15"/>
      <c r="B1086" s="16"/>
      <c r="C1086" s="5"/>
      <c r="D1086" s="5"/>
      <c r="E1086" s="18"/>
      <c r="F1086" s="5"/>
      <c r="G1086" s="5"/>
    </row>
    <row r="1087" spans="1:7" ht="15.75" customHeight="1" x14ac:dyDescent="0.25">
      <c r="A1087" s="15"/>
      <c r="B1087" s="16"/>
      <c r="C1087" s="5"/>
      <c r="D1087" s="5"/>
      <c r="E1087" s="18"/>
      <c r="F1087" s="5"/>
      <c r="G1087" s="5"/>
    </row>
    <row r="1088" spans="1:7" ht="15.75" customHeight="1" x14ac:dyDescent="0.25">
      <c r="A1088" s="15"/>
      <c r="B1088" s="16"/>
      <c r="C1088" s="5"/>
      <c r="D1088" s="5"/>
      <c r="E1088" s="18"/>
      <c r="F1088" s="5"/>
      <c r="G1088" s="5"/>
    </row>
    <row r="1089" spans="1:7" ht="15.75" customHeight="1" x14ac:dyDescent="0.25">
      <c r="A1089" s="15"/>
      <c r="B1089" s="16"/>
      <c r="C1089" s="5"/>
      <c r="D1089" s="5"/>
      <c r="E1089" s="18"/>
      <c r="F1089" s="5"/>
      <c r="G1089" s="5"/>
    </row>
    <row r="1090" spans="1:7" ht="15.75" customHeight="1" x14ac:dyDescent="0.25">
      <c r="A1090" s="15"/>
      <c r="B1090" s="16"/>
      <c r="C1090" s="5"/>
      <c r="D1090" s="5"/>
      <c r="E1090" s="18"/>
      <c r="F1090" s="5"/>
      <c r="G1090" s="5"/>
    </row>
    <row r="1091" spans="1:7" ht="15.75" customHeight="1" x14ac:dyDescent="0.25">
      <c r="A1091" s="15"/>
      <c r="B1091" s="16"/>
      <c r="C1091" s="5"/>
      <c r="D1091" s="5"/>
      <c r="E1091" s="18"/>
      <c r="F1091" s="5"/>
      <c r="G1091" s="5"/>
    </row>
    <row r="1092" spans="1:7" ht="15.75" customHeight="1" x14ac:dyDescent="0.25">
      <c r="A1092" s="15"/>
      <c r="B1092" s="16"/>
      <c r="C1092" s="5"/>
      <c r="D1092" s="5"/>
      <c r="E1092" s="18"/>
      <c r="F1092" s="5"/>
      <c r="G1092" s="5"/>
    </row>
    <row r="1093" spans="1:7" ht="15.75" customHeight="1" x14ac:dyDescent="0.25">
      <c r="A1093" s="15"/>
      <c r="B1093" s="16"/>
      <c r="C1093" s="5"/>
      <c r="D1093" s="5"/>
      <c r="E1093" s="18"/>
      <c r="F1093" s="5"/>
      <c r="G1093" s="5"/>
    </row>
    <row r="1094" spans="1:7" ht="15.75" customHeight="1" x14ac:dyDescent="0.25">
      <c r="A1094" s="15"/>
      <c r="B1094" s="16"/>
      <c r="C1094" s="5"/>
      <c r="D1094" s="5"/>
      <c r="E1094" s="18"/>
      <c r="F1094" s="5"/>
      <c r="G1094" s="5"/>
    </row>
    <row r="1095" spans="1:7" ht="15.75" customHeight="1" x14ac:dyDescent="0.25">
      <c r="A1095" s="15"/>
      <c r="B1095" s="16"/>
      <c r="C1095" s="5"/>
      <c r="D1095" s="5"/>
      <c r="E1095" s="18"/>
      <c r="F1095" s="5"/>
      <c r="G1095" s="5"/>
    </row>
    <row r="1096" spans="1:7" ht="15.75" customHeight="1" x14ac:dyDescent="0.25">
      <c r="A1096" s="15"/>
      <c r="B1096" s="16"/>
      <c r="C1096" s="5"/>
      <c r="D1096" s="5"/>
      <c r="E1096" s="18"/>
      <c r="F1096" s="5"/>
      <c r="G1096" s="5"/>
    </row>
    <row r="1097" spans="1:7" ht="15.75" customHeight="1" x14ac:dyDescent="0.25">
      <c r="A1097" s="15"/>
      <c r="B1097" s="16"/>
      <c r="C1097" s="5"/>
      <c r="D1097" s="5"/>
      <c r="E1097" s="18"/>
      <c r="F1097" s="5"/>
      <c r="G1097" s="5"/>
    </row>
    <row r="1098" spans="1:7" ht="15.75" customHeight="1" x14ac:dyDescent="0.25">
      <c r="A1098" s="15"/>
      <c r="B1098" s="16"/>
      <c r="C1098" s="5"/>
      <c r="D1098" s="5"/>
      <c r="E1098" s="18"/>
      <c r="F1098" s="5"/>
      <c r="G1098" s="5"/>
    </row>
    <row r="1099" spans="1:7" ht="15.75" customHeight="1" x14ac:dyDescent="0.25">
      <c r="A1099" s="15"/>
      <c r="B1099" s="16"/>
      <c r="C1099" s="5"/>
      <c r="D1099" s="5"/>
      <c r="E1099" s="18"/>
      <c r="F1099" s="5"/>
      <c r="G1099" s="5"/>
    </row>
    <row r="1100" spans="1:7" ht="15.75" customHeight="1" x14ac:dyDescent="0.25">
      <c r="A1100" s="15"/>
      <c r="B1100" s="16"/>
      <c r="C1100" s="5"/>
      <c r="D1100" s="5"/>
      <c r="E1100" s="18"/>
      <c r="F1100" s="5"/>
      <c r="G1100" s="5"/>
    </row>
    <row r="1101" spans="1:7" ht="15.75" customHeight="1" x14ac:dyDescent="0.25">
      <c r="A1101" s="15"/>
      <c r="B1101" s="16"/>
      <c r="C1101" s="5"/>
      <c r="D1101" s="5"/>
      <c r="E1101" s="18"/>
      <c r="F1101" s="5"/>
      <c r="G1101" s="5"/>
    </row>
    <row r="1102" spans="1:7" ht="15.75" customHeight="1" x14ac:dyDescent="0.25">
      <c r="A1102" s="15"/>
      <c r="B1102" s="16"/>
      <c r="C1102" s="5"/>
      <c r="D1102" s="5"/>
      <c r="E1102" s="18"/>
      <c r="F1102" s="5"/>
      <c r="G1102" s="5"/>
    </row>
  </sheetData>
  <conditionalFormatting sqref="E12:E143">
    <cfRule type="cellIs" dxfId="1" priority="4" operator="equal">
      <formula>"Complete"</formula>
    </cfRule>
  </conditionalFormatting>
  <conditionalFormatting sqref="E146:E2115">
    <cfRule type="cellIs" dxfId="0" priority="1" operator="equal">
      <formula>"Complete"</formula>
    </cfRule>
  </conditionalFormatting>
  <dataValidations count="2">
    <dataValidation type="custom" allowBlank="1" showDropDown="1" sqref="C55:D55 C65:D65 F65 F107 C120:D125 C129:D134 F99:F102 C99:D111 C70:D78 C169:C176 D172:D175 C165:D168 D169:D170 F165:F169 C149:D163 F149:F157" xr:uid="{3B713E20-054D-4DD2-A0A3-4FC72435926F}">
      <formula1>OR(NOT(ISERROR(DATEVALUE(C55))), AND(ISNUMBER(C55), LEFT(CELL("format", C55))="D"))</formula1>
    </dataValidation>
    <dataValidation type="list" allowBlank="1" showErrorMessage="1" sqref="E142 E139 E165:E1102 E12:E31 E33:E137 E147 E149:E163" xr:uid="{FF57B21B-7FA8-49B9-8F97-F671135DE4E2}">
      <formula1>"Complete,In Progress - On Track, In Progress - Behind Schedule,Not Yet Started, Upcoming"</formula1>
    </dataValidation>
  </dataValidations>
  <hyperlinks>
    <hyperlink ref="G37" r:id="rId1" xr:uid="{B992025F-7717-4BA1-AAC2-7E293EBB3F1C}"/>
  </hyperlinks>
  <pageMargins left="0" right="0" top="0" bottom="0" header="0" footer="0"/>
  <pageSetup paperSize="5" scale="68"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E1BCD32F0F5445976C630C8E4AAA3D" ma:contentTypeVersion="2" ma:contentTypeDescription="Create a new document." ma:contentTypeScope="" ma:versionID="c0b7550b3f6f5faa7b59eb3c7cb5c1e6">
  <xsd:schema xmlns:xsd="http://www.w3.org/2001/XMLSchema" xmlns:xs="http://www.w3.org/2001/XMLSchema" xmlns:p="http://schemas.microsoft.com/office/2006/metadata/properties" xmlns:ns1="http://schemas.microsoft.com/sharepoint/v3" xmlns:ns2="976b0f22-f607-4eab-a69f-df64b7804731" targetNamespace="http://schemas.microsoft.com/office/2006/metadata/properties" ma:root="true" ma:fieldsID="20c43d71da134b0d1ff7fdadcbc0016e" ns1:_="" ns2:_="">
    <xsd:import namespace="http://schemas.microsoft.com/sharepoint/v3"/>
    <xsd:import namespace="976b0f22-f607-4eab-a69f-df64b780473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6b0f22-f607-4eab-a69f-df64b78047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251A92-B8E4-474C-94F8-F7E356A32702}">
  <ds:schemaRefs>
    <ds:schemaRef ds:uri="http://schemas.microsoft.com/office/2006/metadata/properties"/>
    <ds:schemaRef ds:uri="http://schemas.microsoft.com/office/infopath/2007/PartnerControls"/>
    <ds:schemaRef ds:uri="21ebb51b-63fe-4dbf-a8dc-6e59da952c93"/>
    <ds:schemaRef ds:uri="fe21f2d6-d66f-433e-a661-c12a4c51df80"/>
  </ds:schemaRefs>
</ds:datastoreItem>
</file>

<file path=customXml/itemProps2.xml><?xml version="1.0" encoding="utf-8"?>
<ds:datastoreItem xmlns:ds="http://schemas.openxmlformats.org/officeDocument/2006/customXml" ds:itemID="{F4CF6A9F-5C45-46F9-ABD4-66AE2A58523F}"/>
</file>

<file path=customXml/itemProps3.xml><?xml version="1.0" encoding="utf-8"?>
<ds:datastoreItem xmlns:ds="http://schemas.openxmlformats.org/officeDocument/2006/customXml" ds:itemID="{0E39790B-1DF4-4EE6-9329-803074D343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Initiatives and Components List</vt:lpstr>
      <vt:lpstr>I. CCi Project Plan</vt:lpstr>
      <vt:lpstr>II. PoWER Project Plan</vt:lpstr>
      <vt:lpstr>III. RRR Project Plan</vt:lpstr>
      <vt:lpstr>IV. RiH Project Plan</vt:lpstr>
      <vt:lpstr>V. CTC Project Plan</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Knisely, Samuel</dc:creator>
  <cp:keywords/>
  <dc:description/>
  <cp:lastModifiedBy>Ellis, Patricia A (CHFS DPH)</cp:lastModifiedBy>
  <cp:revision/>
  <cp:lastPrinted>2026-08-28T13:20:50Z</cp:lastPrinted>
  <dcterms:created xsi:type="dcterms:W3CDTF">2026-05-05T15:04:06Z</dcterms:created>
  <dcterms:modified xsi:type="dcterms:W3CDTF">2026-10-13T19:22:20Z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0x01010087E1BCD32F0F5445976C630C8E4AAA3D</vt:lpwstr>
  </property>
  <property fmtid="{D5CDD505-2E9C-101B-9397-08002B2CF9AE}" pid="3" name="MediaServiceImageTags">
    <vt:lpwstr/>
  </property>
</Properties>
</file>